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TA\CTA\Resources\Sunshine List\2025\"/>
    </mc:Choice>
  </mc:AlternateContent>
  <xr:revisionPtr revIDLastSave="0" documentId="13_ncr:1_{E0859B96-D146-4CDD-9DD6-591727A0D06D}" xr6:coauthVersionLast="47" xr6:coauthVersionMax="47" xr10:uidLastSave="{00000000-0000-0000-0000-000000000000}"/>
  <bookViews>
    <workbookView xWindow="-120" yWindow="-120" windowWidth="38640" windowHeight="21120" activeTab="2" xr2:uid="{F0FE1B21-36FA-42AC-AE7A-D956F7E70E89}"/>
  </bookViews>
  <sheets>
    <sheet name="Summary" sheetId="3" r:id="rId1"/>
    <sheet name="2025" sheetId="2" r:id="rId2"/>
    <sheet name="2024" sheetId="1" r:id="rId3"/>
  </sheets>
  <definedNames>
    <definedName name="_xlnm.Print_Titles" localSheetId="2">'2024'!$1:$2</definedName>
    <definedName name="_xlnm.Print_Titles" localSheetId="1">'2025'!$1:$2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3" i="3"/>
  <c r="E152" i="2"/>
  <c r="D152" i="2"/>
  <c r="E115" i="1"/>
  <c r="D115" i="1"/>
</calcChain>
</file>

<file path=xl/sharedStrings.xml><?xml version="1.0" encoding="utf-8"?>
<sst xmlns="http://schemas.openxmlformats.org/spreadsheetml/2006/main" count="795" uniqueCount="392">
  <si>
    <t>Last Name</t>
  </si>
  <si>
    <t>First Name</t>
  </si>
  <si>
    <t>Salary</t>
  </si>
  <si>
    <t>Benefits</t>
  </si>
  <si>
    <t>Job Title</t>
  </si>
  <si>
    <t>Moore</t>
  </si>
  <si>
    <t>Jennifer</t>
  </si>
  <si>
    <t>Chief Administrative Officer</t>
  </si>
  <si>
    <t>Dees</t>
  </si>
  <si>
    <t>Glenn</t>
  </si>
  <si>
    <t>Director, Health and Human Services</t>
  </si>
  <si>
    <t>Marshall</t>
  </si>
  <si>
    <t>Denise</t>
  </si>
  <si>
    <t>Director, Public Works</t>
  </si>
  <si>
    <t>Brown</t>
  </si>
  <si>
    <t>Susan</t>
  </si>
  <si>
    <t>Chief of Paramedics</t>
  </si>
  <si>
    <t>Mast</t>
  </si>
  <si>
    <t>Darrell</t>
  </si>
  <si>
    <t>Municipal Solicitor</t>
  </si>
  <si>
    <t>Ainsworth</t>
  </si>
  <si>
    <t>Lisa</t>
  </si>
  <si>
    <t>Director, Corporate Services</t>
  </si>
  <si>
    <t>Borowec</t>
  </si>
  <si>
    <t>Dan</t>
  </si>
  <si>
    <t>Director, Economic Development, Planning and Strategic Initiatives</t>
  </si>
  <si>
    <t>Campbell</t>
  </si>
  <si>
    <t>Kathleen</t>
  </si>
  <si>
    <t>Director, Communications and Information Technology</t>
  </si>
  <si>
    <t>Doucet</t>
  </si>
  <si>
    <t>Joan</t>
  </si>
  <si>
    <t>Human Resources/Payroll Manager</t>
  </si>
  <si>
    <t>Clark</t>
  </si>
  <si>
    <t>Alanna</t>
  </si>
  <si>
    <t>Administrator</t>
  </si>
  <si>
    <t>Chodha</t>
  </si>
  <si>
    <t>Hitanshu</t>
  </si>
  <si>
    <t>Associate Director, Information Technology</t>
  </si>
  <si>
    <t>Nitsch</t>
  </si>
  <si>
    <t>Matthew</t>
  </si>
  <si>
    <t>Director, Finance and Treasurer</t>
  </si>
  <si>
    <t>Mccue</t>
  </si>
  <si>
    <t>Adam</t>
  </si>
  <si>
    <t>Associate Director, Operations</t>
  </si>
  <si>
    <t>Barrett</t>
  </si>
  <si>
    <t>Keith</t>
  </si>
  <si>
    <t>Deputy Chief, Operations</t>
  </si>
  <si>
    <t>Horne</t>
  </si>
  <si>
    <t>Director, Community and Social Services</t>
  </si>
  <si>
    <t>Richard</t>
  </si>
  <si>
    <t>Deborah</t>
  </si>
  <si>
    <t>Registered Nurse</t>
  </si>
  <si>
    <t>Dwayne</t>
  </si>
  <si>
    <t>Director, Planning Development and Strategic Initiatives</t>
  </si>
  <si>
    <t>Carman</t>
  </si>
  <si>
    <t>Rebecca</t>
  </si>
  <si>
    <t>Associate Director, Housing and Homelessness</t>
  </si>
  <si>
    <t>Bonitto</t>
  </si>
  <si>
    <t>Carl</t>
  </si>
  <si>
    <t>Purchasing and Risk Management Services Manager</t>
  </si>
  <si>
    <t>Jakic</t>
  </si>
  <si>
    <t>Mike</t>
  </si>
  <si>
    <t>Shift Superintendent</t>
  </si>
  <si>
    <t>Marquez</t>
  </si>
  <si>
    <t>John</t>
  </si>
  <si>
    <t>Schinke</t>
  </si>
  <si>
    <t>Jeffrey</t>
  </si>
  <si>
    <t>Supervisor, Operations</t>
  </si>
  <si>
    <t>Mackey</t>
  </si>
  <si>
    <t>Trevor</t>
  </si>
  <si>
    <t>Mooers</t>
  </si>
  <si>
    <t>Janet</t>
  </si>
  <si>
    <t>Associate Director of Care</t>
  </si>
  <si>
    <t>Mccoy</t>
  </si>
  <si>
    <t>Kim</t>
  </si>
  <si>
    <t>Wilkinson</t>
  </si>
  <si>
    <t>Kimberley</t>
  </si>
  <si>
    <t>Deputy Chief, Community Paramedicine</t>
  </si>
  <si>
    <t>Kaur</t>
  </si>
  <si>
    <t>Narinder</t>
  </si>
  <si>
    <t>Metcalfe</t>
  </si>
  <si>
    <t>David</t>
  </si>
  <si>
    <t>Manager, Waste Operations and Resource Recovery</t>
  </si>
  <si>
    <t>Tackaberry</t>
  </si>
  <si>
    <t>Brooke</t>
  </si>
  <si>
    <t>Manager, Road Operations</t>
  </si>
  <si>
    <t>Kirsty</t>
  </si>
  <si>
    <t>Reyns</t>
  </si>
  <si>
    <t>William</t>
  </si>
  <si>
    <t>Manager, Major Capital Projects</t>
  </si>
  <si>
    <t>Glover</t>
  </si>
  <si>
    <t>Ontario Works Manager</t>
  </si>
  <si>
    <t>Patterson</t>
  </si>
  <si>
    <t>Lesley</t>
  </si>
  <si>
    <t>Early Years Services Manager</t>
  </si>
  <si>
    <t>Farrell</t>
  </si>
  <si>
    <t>Todd</t>
  </si>
  <si>
    <t>Natural Heritage Manager</t>
  </si>
  <si>
    <t>Day</t>
  </si>
  <si>
    <t>Robert</t>
  </si>
  <si>
    <t>Economic Development Manager</t>
  </si>
  <si>
    <t>O’Neil</t>
  </si>
  <si>
    <t>Manager, Facilities</t>
  </si>
  <si>
    <t>Coleman</t>
  </si>
  <si>
    <t>Carol</t>
  </si>
  <si>
    <t>Associate Director, Engineering</t>
  </si>
  <si>
    <t>Kernohan</t>
  </si>
  <si>
    <t>Wayne</t>
  </si>
  <si>
    <t>Senior Maintenance Technician</t>
  </si>
  <si>
    <t>Fowler</t>
  </si>
  <si>
    <t>Primary Care Paramedic</t>
  </si>
  <si>
    <t>Munroe</t>
  </si>
  <si>
    <t>Shelley</t>
  </si>
  <si>
    <t>Manager, Business Systems</t>
  </si>
  <si>
    <t>Rollwagen</t>
  </si>
  <si>
    <t>Advanced Care Paramedic</t>
  </si>
  <si>
    <t>Stumpf</t>
  </si>
  <si>
    <t>Michael</t>
  </si>
  <si>
    <t>Westerman</t>
  </si>
  <si>
    <t>Kelly</t>
  </si>
  <si>
    <t>Hopkins</t>
  </si>
  <si>
    <t>Christipher</t>
  </si>
  <si>
    <t>Bachman</t>
  </si>
  <si>
    <t>Elana</t>
  </si>
  <si>
    <t>O’Leary</t>
  </si>
  <si>
    <t>Kimberly</t>
  </si>
  <si>
    <t>Financial Planning Manager</t>
  </si>
  <si>
    <t>Bergeron</t>
  </si>
  <si>
    <t>Rene</t>
  </si>
  <si>
    <t>Manager, Information Technology Infrastructure</t>
  </si>
  <si>
    <t>Malette</t>
  </si>
  <si>
    <t>Rural Emergency First Responder</t>
  </si>
  <si>
    <t>Nijjar</t>
  </si>
  <si>
    <t>Kamalpreet</t>
  </si>
  <si>
    <t>Meyer</t>
  </si>
  <si>
    <t>Dave</t>
  </si>
  <si>
    <t>Baxter</t>
  </si>
  <si>
    <t>Christopher</t>
  </si>
  <si>
    <t>Caddick</t>
  </si>
  <si>
    <t>Zachary</t>
  </si>
  <si>
    <t>Kroekenstoel</t>
  </si>
  <si>
    <t>Tim</t>
  </si>
  <si>
    <t>Shared Services Coordinator</t>
  </si>
  <si>
    <t>Mccabe</t>
  </si>
  <si>
    <t>Colleen</t>
  </si>
  <si>
    <t>Health, Safety and Emergency Risk Manager</t>
  </si>
  <si>
    <t>Brockbank</t>
  </si>
  <si>
    <t>Bryan</t>
  </si>
  <si>
    <t>Lean</t>
  </si>
  <si>
    <t>Supervisor Road Operations and Construction</t>
  </si>
  <si>
    <t>Self</t>
  </si>
  <si>
    <t>Ryan</t>
  </si>
  <si>
    <t>Dekleer</t>
  </si>
  <si>
    <t>Anna</t>
  </si>
  <si>
    <t>Burrows</t>
  </si>
  <si>
    <t>Galen</t>
  </si>
  <si>
    <t>Pakzadianmoghaddam</t>
  </si>
  <si>
    <t>Negar</t>
  </si>
  <si>
    <t>Project Manager</t>
  </si>
  <si>
    <t>Heslinga</t>
  </si>
  <si>
    <t>Accounting Services Manager/Deputy Treasurer</t>
  </si>
  <si>
    <t>Mcloughlin</t>
  </si>
  <si>
    <t>Community Paramedic</t>
  </si>
  <si>
    <t>Redford</t>
  </si>
  <si>
    <t>Senior Financial Officer</t>
  </si>
  <si>
    <t>Mcfadden</t>
  </si>
  <si>
    <t>Antonia</t>
  </si>
  <si>
    <t>Grieve</t>
  </si>
  <si>
    <t>Austin</t>
  </si>
  <si>
    <t>Ryall</t>
  </si>
  <si>
    <t>Senior Technical Support Analyst</t>
  </si>
  <si>
    <t>Eddison</t>
  </si>
  <si>
    <t>Shea</t>
  </si>
  <si>
    <t>Bevan</t>
  </si>
  <si>
    <t>Mellor</t>
  </si>
  <si>
    <t>Trissia</t>
  </si>
  <si>
    <t>Agri-Food Manager</t>
  </si>
  <si>
    <t>Johnstone</t>
  </si>
  <si>
    <t>Kirk</t>
  </si>
  <si>
    <t>Senior Inspector</t>
  </si>
  <si>
    <t>Cora</t>
  </si>
  <si>
    <t>Manager, Geographic Information System and Asset Management</t>
  </si>
  <si>
    <t>Kennedy</t>
  </si>
  <si>
    <t>Nick</t>
  </si>
  <si>
    <t>Dexter</t>
  </si>
  <si>
    <t>Summerville</t>
  </si>
  <si>
    <t>Yearwood</t>
  </si>
  <si>
    <t>Ashley</t>
  </si>
  <si>
    <t>Manager, Planning</t>
  </si>
  <si>
    <t>Steinmiller</t>
  </si>
  <si>
    <t>Morgan</t>
  </si>
  <si>
    <t>Smith</t>
  </si>
  <si>
    <t>Bill</t>
  </si>
  <si>
    <t>Manager, Homelessness Services</t>
  </si>
  <si>
    <t>Murenbeeld</t>
  </si>
  <si>
    <t>Diane</t>
  </si>
  <si>
    <t>Manager, Tourism</t>
  </si>
  <si>
    <t>Muzik</t>
  </si>
  <si>
    <t>Thomas</t>
  </si>
  <si>
    <t>Ludyka</t>
  </si>
  <si>
    <t>Supervisor, Fleet Services</t>
  </si>
  <si>
    <t>Ling</t>
  </si>
  <si>
    <t>Jovelisa</t>
  </si>
  <si>
    <t>Registered Practical Nurse</t>
  </si>
  <si>
    <t>Brouwer</t>
  </si>
  <si>
    <t>Christian</t>
  </si>
  <si>
    <t>Maintenance Technician</t>
  </si>
  <si>
    <t>Mather</t>
  </si>
  <si>
    <t>Maddison</t>
  </si>
  <si>
    <t>Manager, Legislative Services/Clerk</t>
  </si>
  <si>
    <t>Mckenna</t>
  </si>
  <si>
    <t>Laurie</t>
  </si>
  <si>
    <t>Tobin</t>
  </si>
  <si>
    <t>Cheryl</t>
  </si>
  <si>
    <t>Ward Forrester</t>
  </si>
  <si>
    <t>Taylor</t>
  </si>
  <si>
    <t>Graham</t>
  </si>
  <si>
    <t>Megan</t>
  </si>
  <si>
    <t>Norm</t>
  </si>
  <si>
    <t>Project Management Specialist</t>
  </si>
  <si>
    <t>Heidi</t>
  </si>
  <si>
    <t>Randy</t>
  </si>
  <si>
    <t>Court Services Manager</t>
  </si>
  <si>
    <t>Mcilmoyle</t>
  </si>
  <si>
    <t>Pamela</t>
  </si>
  <si>
    <t>Personal Support Worker</t>
  </si>
  <si>
    <t>Walton</t>
  </si>
  <si>
    <t>Tom</t>
  </si>
  <si>
    <t>Prosecutor/Paralegal</t>
  </si>
  <si>
    <t>Usher</t>
  </si>
  <si>
    <t>Joel</t>
  </si>
  <si>
    <t>Nurse</t>
  </si>
  <si>
    <t>Jessica</t>
  </si>
  <si>
    <t>Watson</t>
  </si>
  <si>
    <t>Peter</t>
  </si>
  <si>
    <t>Heating, Ventilation and Air Conditioning Technician</t>
  </si>
  <si>
    <t>Holly</t>
  </si>
  <si>
    <t>Galbraith</t>
  </si>
  <si>
    <t>Catherine</t>
  </si>
  <si>
    <t>Director of Care</t>
  </si>
  <si>
    <t>Qualtrough</t>
  </si>
  <si>
    <t>Lindsay</t>
  </si>
  <si>
    <t>O’Shaughnessy</t>
  </si>
  <si>
    <t>Kristy</t>
  </si>
  <si>
    <t>Fraser</t>
  </si>
  <si>
    <t>Justin</t>
  </si>
  <si>
    <t>Perron</t>
  </si>
  <si>
    <t>Tamara</t>
  </si>
  <si>
    <t>Brent</t>
  </si>
  <si>
    <t>Fleming</t>
  </si>
  <si>
    <t>Joseph</t>
  </si>
  <si>
    <t>Wood-Bjarnason</t>
  </si>
  <si>
    <t>Storms</t>
  </si>
  <si>
    <t>Tiffany</t>
  </si>
  <si>
    <t>Mooy</t>
  </si>
  <si>
    <t>Jessi</t>
  </si>
  <si>
    <t>Zorzi</t>
  </si>
  <si>
    <t>Jeremy</t>
  </si>
  <si>
    <t>Lech</t>
  </si>
  <si>
    <t>Giselle</t>
  </si>
  <si>
    <t>Supervisor, Quality Improvement and Education</t>
  </si>
  <si>
    <t>Davis</t>
  </si>
  <si>
    <t>Erica</t>
  </si>
  <si>
    <t>Supervisor, Quality Assurance and Training</t>
  </si>
  <si>
    <t>Dingman</t>
  </si>
  <si>
    <t>Jaimie</t>
  </si>
  <si>
    <t>Thomas-Lorenzon</t>
  </si>
  <si>
    <t>2024 Total</t>
  </si>
  <si>
    <t>Director Corporate Services</t>
  </si>
  <si>
    <t>Allen</t>
  </si>
  <si>
    <t>Drew</t>
  </si>
  <si>
    <t>Arbuckle</t>
  </si>
  <si>
    <t>Bobbie</t>
  </si>
  <si>
    <t>Prosecutor Paralegal</t>
  </si>
  <si>
    <t>Attis</t>
  </si>
  <si>
    <t>Leyla</t>
  </si>
  <si>
    <t>Resident and Family Services Manager</t>
  </si>
  <si>
    <t>Deputy Chief Operations</t>
  </si>
  <si>
    <t>Deputy Chief Quality Improvement and Professional Standards</t>
  </si>
  <si>
    <t>Beare</t>
  </si>
  <si>
    <t>Lucas</t>
  </si>
  <si>
    <t>Manager Information Technology Infrastructure</t>
  </si>
  <si>
    <t>William Clay</t>
  </si>
  <si>
    <t>Bochenek</t>
  </si>
  <si>
    <t>Karolina</t>
  </si>
  <si>
    <t>Human Resources and Payroll Manager</t>
  </si>
  <si>
    <t>Bruhm</t>
  </si>
  <si>
    <t>Christine</t>
  </si>
  <si>
    <t>Buchta</t>
  </si>
  <si>
    <t>Bushell</t>
  </si>
  <si>
    <t>Alison</t>
  </si>
  <si>
    <t>Clapperton</t>
  </si>
  <si>
    <t>Trent</t>
  </si>
  <si>
    <t>Administrator Golden Plough Lodge</t>
  </si>
  <si>
    <t>Clarke</t>
  </si>
  <si>
    <t>Alexandria</t>
  </si>
  <si>
    <t>Associate Director Engineering</t>
  </si>
  <si>
    <t>Cranley</t>
  </si>
  <si>
    <t>Bob</t>
  </si>
  <si>
    <t>Supervisor Quality Assurance and Training Community Paramedicine</t>
  </si>
  <si>
    <t>Acting Chief Administrative Officer</t>
  </si>
  <si>
    <t>Deshane</t>
  </si>
  <si>
    <t>Manager, Infrastructure</t>
  </si>
  <si>
    <t>Donnan</t>
  </si>
  <si>
    <t>Greg</t>
  </si>
  <si>
    <t>Dulmage</t>
  </si>
  <si>
    <t>Echeverria</t>
  </si>
  <si>
    <t>Patricio</t>
  </si>
  <si>
    <t>Estate Of</t>
  </si>
  <si>
    <t>B. Winkworth</t>
  </si>
  <si>
    <t>Cybersecurity Analyst</t>
  </si>
  <si>
    <t>Finlay</t>
  </si>
  <si>
    <t>Jarrod</t>
  </si>
  <si>
    <t>Construction Contract Administrator</t>
  </si>
  <si>
    <t>Foster</t>
  </si>
  <si>
    <t>Stephanie</t>
  </si>
  <si>
    <t>Glass</t>
  </si>
  <si>
    <t>Gomez</t>
  </si>
  <si>
    <t>Johannah</t>
  </si>
  <si>
    <t>Gregus</t>
  </si>
  <si>
    <t>Erin</t>
  </si>
  <si>
    <t>Halayko</t>
  </si>
  <si>
    <t>Lindsey</t>
  </si>
  <si>
    <t>Harrison</t>
  </si>
  <si>
    <t>Jean</t>
  </si>
  <si>
    <t>Environmental Services Manager</t>
  </si>
  <si>
    <t>Accounting Services Manager and Deputy Treasurer</t>
  </si>
  <si>
    <t>James</t>
  </si>
  <si>
    <t>Sylvia</t>
  </si>
  <si>
    <t>Johnston</t>
  </si>
  <si>
    <t>Security Infrastructure Supervisor</t>
  </si>
  <si>
    <t>Kovacs</t>
  </si>
  <si>
    <t>Erika</t>
  </si>
  <si>
    <t>Registered Nurse Quality Improvement</t>
  </si>
  <si>
    <t>Labelle</t>
  </si>
  <si>
    <t>Martina</t>
  </si>
  <si>
    <t>Love</t>
  </si>
  <si>
    <t>Joshua</t>
  </si>
  <si>
    <t>Supervisor Fleet Services</t>
  </si>
  <si>
    <t>Macalintal</t>
  </si>
  <si>
    <t>Gina</t>
  </si>
  <si>
    <t>Maccuaig</t>
  </si>
  <si>
    <t>Andrew</t>
  </si>
  <si>
    <t>Manager Legislative Services and Clerk</t>
  </si>
  <si>
    <t>Mcalister</t>
  </si>
  <si>
    <t>Candice</t>
  </si>
  <si>
    <t>Human Resources Business Partner</t>
  </si>
  <si>
    <t>Health Safety Emergency Risk Manager</t>
  </si>
  <si>
    <t>Mccarrell</t>
  </si>
  <si>
    <t>Mccormack</t>
  </si>
  <si>
    <t>Bentley</t>
  </si>
  <si>
    <t>Manager Tourism</t>
  </si>
  <si>
    <t>Murphy</t>
  </si>
  <si>
    <t>Tracey</t>
  </si>
  <si>
    <t>Nicholls</t>
  </si>
  <si>
    <t>Supervisor, Waste Operations</t>
  </si>
  <si>
    <t>Steven</t>
  </si>
  <si>
    <t>O'Leary</t>
  </si>
  <si>
    <t>O'Neil</t>
  </si>
  <si>
    <t>O'Shaughnessy</t>
  </si>
  <si>
    <t>Parkinson</t>
  </si>
  <si>
    <t>Preston</t>
  </si>
  <si>
    <t>Development and Infrastructure Project Manager</t>
  </si>
  <si>
    <t>Phillips</t>
  </si>
  <si>
    <t>Stephen</t>
  </si>
  <si>
    <t>Dietary Services Manager</t>
  </si>
  <si>
    <t>Potts</t>
  </si>
  <si>
    <t>Benjamin</t>
  </si>
  <si>
    <t>Raven</t>
  </si>
  <si>
    <t>Brooklin</t>
  </si>
  <si>
    <t>Roy</t>
  </si>
  <si>
    <t>Sandziuk</t>
  </si>
  <si>
    <t>Smeenk</t>
  </si>
  <si>
    <t>Snelgrove</t>
  </si>
  <si>
    <t>Staunton</t>
  </si>
  <si>
    <t>Tabbert</t>
  </si>
  <si>
    <t>Teegan</t>
  </si>
  <si>
    <t>Van Seters</t>
  </si>
  <si>
    <t>Dawn</t>
  </si>
  <si>
    <t>Watt</t>
  </si>
  <si>
    <t>Supervisor Information Technology Client Services</t>
  </si>
  <si>
    <t>Manager Planning</t>
  </si>
  <si>
    <t>Yusuf-Aliyu</t>
  </si>
  <si>
    <t>Shola</t>
  </si>
  <si>
    <t>Manager, Cybersecurity</t>
  </si>
  <si>
    <t>2025 Total</t>
  </si>
  <si>
    <t>Disclosure for</t>
  </si>
  <si>
    <t>Salaries</t>
  </si>
  <si>
    <t>No. of Employees</t>
  </si>
  <si>
    <t>Northumberland County Summary</t>
  </si>
  <si>
    <t xml:space="preserve">2025 Northumberland County </t>
  </si>
  <si>
    <t xml:space="preserve">2024 Northumberland County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</si>
</sst>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&quot;$&quot;#,##0"/>
    <numFmt numFmtId="165" formatCode="[$$-409]#,##0_ ;\-[$$-409]#,##0\ "/>
    <numFmt numFmtId="166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2" fillId="2" borderId="0" xfId="0" applyFont="1" applyFill="1"/>
    <xf numFmtId="164" fontId="3" fillId="0" borderId="0" xfId="0" applyNumberFormat="1" applyFont="1"/>
    <xf numFmtId="165" fontId="4" fillId="0" borderId="2" xfId="1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166" fontId="0" fillId="0" borderId="6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/>
  </cellXfs>
  <cellStyles count="2">
    <cellStyle name="Currency" xfId="1" builtinId="4"/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&quot;$&quot;#,##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&quot;$&quot;#,##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4472C4"/>
        </patternFill>
      </fill>
    </dxf>
    <dxf>
      <numFmt numFmtId="164" formatCode="&quot;$&quot;#,##0"/>
    </dxf>
    <dxf>
      <numFmt numFmtId="164" formatCode="&quot;$&quot;#,##0"/>
    </dxf>
    <dxf>
      <fill>
        <patternFill>
          <bgColor rgb="FFD9E1F2"/>
        </patternFill>
      </fill>
    </dxf>
    <dxf>
      <fill>
        <patternFill>
          <bgColor rgb="FF4472C4"/>
        </patternFill>
      </fill>
    </dxf>
  </dxfs>
  <tableStyles count="1" defaultTableStyle="TableStyleMedium2" defaultPivotStyle="PivotStyleLight16">
    <tableStyle name="Table Style 1" pivot="0" count="2" xr9:uid="{0B96BC73-0FF7-4BA6-8168-25E930E2030A}">
      <tableStyleElement type="headerRow" dxfId="10"/>
      <tableStyleElement type="firstRowStripe" dxfId="9"/>
    </tableStyle>
  </tableStyles>
  <colors>
    <mruColors>
      <color rgb="FF4472C4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3A4F57-CA6F-41D5-AE0C-EE1C42991DDB}" name="Table2" displayName="Table2" ref="A2:E150" totalsRowShown="0">
  <autoFilter ref="A2:E150" xr:uid="{5D3A4F57-CA6F-41D5-AE0C-EE1C42991DDB}"/>
  <tableColumns count="5">
    <tableColumn id="1" xr3:uid="{D6F49771-F598-4321-BF05-BC2E2F21ACAC}" name="Last Name"/>
    <tableColumn id="2" xr3:uid="{843D9516-7E8F-4011-8E1A-5E898D63F55C}" name="First Name"/>
    <tableColumn id="3" xr3:uid="{E9E9DE23-E00C-4138-BBD2-5BEAEF8C973A}" name="Job Title"/>
    <tableColumn id="4" xr3:uid="{E8AA2EC6-E514-4E7F-BECA-DAFD677D53F1}" name="Salary" dataDxfId="8"/>
    <tableColumn id="5" xr3:uid="{802E44C7-7EF1-4BD3-A952-2B5CCA8EBAF1}" name="Benefit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956CA5-46F6-4C86-BC92-0A1DAE19C14F}" name="Table1" displayName="Table1" ref="A2:E113" totalsRowShown="0" headerRowDxfId="6" dataDxfId="5">
  <autoFilter ref="A2:E113" xr:uid="{83956CA5-46F6-4C86-BC92-0A1DAE19C14F}"/>
  <tableColumns count="5">
    <tableColumn id="1" xr3:uid="{EBCCF0FF-4206-418E-B4D0-281D04A27B84}" name="Last Name" dataDxfId="4"/>
    <tableColumn id="2" xr3:uid="{28D842A9-FB2B-48CA-98DA-E1B70BFDE518}" name="First Name" dataDxfId="3"/>
    <tableColumn id="3" xr3:uid="{8121E035-B8E2-416E-BF62-BB71F686D409}" name="Job Title" dataDxfId="2"/>
    <tableColumn id="4" xr3:uid="{82E8FF16-4F97-47B9-970A-25379966A91E}" name="Salary" dataDxfId="1"/>
    <tableColumn id="5" xr3:uid="{C99D7842-050A-475F-9FED-BA89EC3178ED}" name="Benefit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287C-78E1-48CA-8484-3FF8CFAA01DB}">
  <dimension ref="B1:D4"/>
  <sheetViews>
    <sheetView zoomScale="130" zoomScaleNormal="130" workbookViewId="0">
      <selection activeCell="B1" sqref="B1:D1"/>
    </sheetView>
  </sheetViews>
  <sheetFormatPr defaultRowHeight="15" x14ac:dyDescent="0.25"/>
  <cols>
    <col min="2" max="2" width="15.85546875" customWidth="1"/>
    <col min="3" max="3" width="17.28515625" customWidth="1"/>
    <col min="4" max="4" width="20.5703125" customWidth="1"/>
  </cols>
  <sheetData>
    <row r="1" spans="2:4" ht="35.25" customHeight="1" x14ac:dyDescent="0.25">
      <c r="B1" s="10" t="s">
        <v>389</v>
      </c>
      <c r="C1" s="10"/>
      <c r="D1" s="10"/>
    </row>
    <row r="2" spans="2:4" x14ac:dyDescent="0.25">
      <c r="B2" s="13" t="s">
        <v>386</v>
      </c>
      <c r="C2" s="13" t="s">
        <v>387</v>
      </c>
      <c r="D2" s="14" t="s">
        <v>388</v>
      </c>
    </row>
    <row r="3" spans="2:4" x14ac:dyDescent="0.25">
      <c r="B3" s="11">
        <v>2025</v>
      </c>
      <c r="C3" s="12">
        <f>'2025'!D152</f>
        <v>18443603.970000003</v>
      </c>
      <c r="D3" s="11">
        <v>148</v>
      </c>
    </row>
    <row r="4" spans="2:4" x14ac:dyDescent="0.25">
      <c r="B4" s="11">
        <v>2024</v>
      </c>
      <c r="C4" s="12">
        <f>'2024'!E115</f>
        <v>78812.340000000011</v>
      </c>
      <c r="D4" s="11">
        <v>111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B5C1-9065-4ECF-800A-55F17BBEB228}">
  <dimension ref="A1:E152"/>
  <sheetViews>
    <sheetView zoomScaleNormal="100" workbookViewId="0">
      <selection activeCell="A2" sqref="A2"/>
    </sheetView>
  </sheetViews>
  <sheetFormatPr defaultRowHeight="15" x14ac:dyDescent="0.25"/>
  <cols>
    <col min="1" max="1" width="22" bestFit="1" customWidth="1"/>
    <col min="2" max="2" width="12.85546875" customWidth="1"/>
    <col min="3" max="3" width="63.28515625" bestFit="1" customWidth="1"/>
    <col min="4" max="4" width="11.5703125" bestFit="1" customWidth="1"/>
    <col min="5" max="5" width="10.7109375" customWidth="1"/>
  </cols>
  <sheetData>
    <row r="1" spans="1:5" ht="21" x14ac:dyDescent="0.25">
      <c r="A1" s="7" t="s">
        <v>390</v>
      </c>
      <c r="B1" s="8"/>
      <c r="C1" s="8"/>
      <c r="D1" s="8"/>
      <c r="E1" s="9"/>
    </row>
    <row r="2" spans="1:5" x14ac:dyDescent="0.25">
      <c r="A2" s="4" t="s">
        <v>0</v>
      </c>
      <c r="B2" s="4" t="s">
        <v>1</v>
      </c>
      <c r="C2" s="4" t="s">
        <v>4</v>
      </c>
      <c r="D2" s="4" t="s">
        <v>2</v>
      </c>
      <c r="E2" s="4" t="s">
        <v>3</v>
      </c>
    </row>
    <row r="3" spans="1:5" x14ac:dyDescent="0.25">
      <c r="A3" s="1" t="s">
        <v>5</v>
      </c>
      <c r="B3" s="1" t="s">
        <v>6</v>
      </c>
      <c r="C3" s="1" t="s">
        <v>7</v>
      </c>
      <c r="D3" s="5">
        <v>290283.08</v>
      </c>
      <c r="E3" s="5">
        <v>996.48</v>
      </c>
    </row>
    <row r="4" spans="1:5" x14ac:dyDescent="0.25">
      <c r="A4" s="1" t="s">
        <v>8</v>
      </c>
      <c r="B4" s="1" t="s">
        <v>9</v>
      </c>
      <c r="C4" s="1" t="s">
        <v>300</v>
      </c>
      <c r="D4" s="5">
        <v>214367.25</v>
      </c>
      <c r="E4" s="5">
        <v>928.45</v>
      </c>
    </row>
    <row r="5" spans="1:5" x14ac:dyDescent="0.25">
      <c r="A5" s="1" t="s">
        <v>11</v>
      </c>
      <c r="B5" s="1" t="s">
        <v>12</v>
      </c>
      <c r="C5" s="1" t="s">
        <v>13</v>
      </c>
      <c r="D5" s="5">
        <v>198019.37</v>
      </c>
      <c r="E5" s="5">
        <v>996.48</v>
      </c>
    </row>
    <row r="6" spans="1:5" x14ac:dyDescent="0.25">
      <c r="A6" s="1" t="s">
        <v>20</v>
      </c>
      <c r="B6" s="1" t="s">
        <v>21</v>
      </c>
      <c r="C6" s="1" t="s">
        <v>268</v>
      </c>
      <c r="D6" s="5">
        <v>180723.72</v>
      </c>
      <c r="E6" s="5">
        <v>996.48</v>
      </c>
    </row>
    <row r="7" spans="1:5" x14ac:dyDescent="0.25">
      <c r="A7" s="1" t="s">
        <v>26</v>
      </c>
      <c r="B7" s="1" t="s">
        <v>27</v>
      </c>
      <c r="C7" s="1" t="s">
        <v>28</v>
      </c>
      <c r="D7" s="5">
        <v>180723.58</v>
      </c>
      <c r="E7" s="5">
        <v>996.48</v>
      </c>
    </row>
    <row r="8" spans="1:5" x14ac:dyDescent="0.25">
      <c r="A8" s="1" t="s">
        <v>17</v>
      </c>
      <c r="B8" s="1" t="s">
        <v>18</v>
      </c>
      <c r="C8" s="1" t="s">
        <v>19</v>
      </c>
      <c r="D8" s="5">
        <v>180723.55</v>
      </c>
      <c r="E8" s="5">
        <v>816.48</v>
      </c>
    </row>
    <row r="9" spans="1:5" x14ac:dyDescent="0.25">
      <c r="A9" s="1" t="s">
        <v>14</v>
      </c>
      <c r="B9" s="1" t="s">
        <v>15</v>
      </c>
      <c r="C9" s="1" t="s">
        <v>16</v>
      </c>
      <c r="D9" s="5">
        <v>180723.09</v>
      </c>
      <c r="E9" s="5">
        <v>891.48</v>
      </c>
    </row>
    <row r="10" spans="1:5" x14ac:dyDescent="0.25">
      <c r="A10" s="1" t="s">
        <v>32</v>
      </c>
      <c r="B10" s="1" t="s">
        <v>33</v>
      </c>
      <c r="C10" s="1" t="s">
        <v>293</v>
      </c>
      <c r="D10" s="5">
        <v>180576.89</v>
      </c>
      <c r="E10" s="5">
        <v>996.48</v>
      </c>
    </row>
    <row r="11" spans="1:5" x14ac:dyDescent="0.25">
      <c r="A11" s="1" t="s">
        <v>63</v>
      </c>
      <c r="B11" s="1" t="s">
        <v>64</v>
      </c>
      <c r="C11" s="1" t="s">
        <v>51</v>
      </c>
      <c r="D11" s="5">
        <v>172120.97</v>
      </c>
      <c r="E11" s="5">
        <v>408.24</v>
      </c>
    </row>
    <row r="12" spans="1:5" x14ac:dyDescent="0.25">
      <c r="A12" s="1" t="s">
        <v>38</v>
      </c>
      <c r="B12" s="1" t="s">
        <v>39</v>
      </c>
      <c r="C12" s="1" t="s">
        <v>40</v>
      </c>
      <c r="D12" s="5">
        <v>170330.93</v>
      </c>
      <c r="E12" s="5">
        <v>996.48</v>
      </c>
    </row>
    <row r="13" spans="1:5" x14ac:dyDescent="0.25">
      <c r="A13" s="1" t="s">
        <v>78</v>
      </c>
      <c r="B13" s="1" t="s">
        <v>79</v>
      </c>
      <c r="C13" s="1" t="s">
        <v>51</v>
      </c>
      <c r="D13" s="5">
        <v>168766.26</v>
      </c>
      <c r="E13" s="5">
        <v>408.24</v>
      </c>
    </row>
    <row r="14" spans="1:5" x14ac:dyDescent="0.25">
      <c r="A14" s="1" t="s">
        <v>26</v>
      </c>
      <c r="B14" s="1" t="s">
        <v>52</v>
      </c>
      <c r="C14" s="1" t="s">
        <v>53</v>
      </c>
      <c r="D14" s="5">
        <v>165125.06</v>
      </c>
      <c r="E14" s="5">
        <v>996.48</v>
      </c>
    </row>
    <row r="15" spans="1:5" x14ac:dyDescent="0.25">
      <c r="A15" s="1" t="s">
        <v>122</v>
      </c>
      <c r="B15" s="1" t="s">
        <v>123</v>
      </c>
      <c r="C15" s="1" t="s">
        <v>51</v>
      </c>
      <c r="D15" s="5">
        <v>161978.85999999999</v>
      </c>
      <c r="E15" s="5">
        <v>408.24</v>
      </c>
    </row>
    <row r="16" spans="1:5" x14ac:dyDescent="0.25">
      <c r="A16" s="1" t="s">
        <v>41</v>
      </c>
      <c r="B16" s="1" t="s">
        <v>42</v>
      </c>
      <c r="C16" s="1" t="s">
        <v>43</v>
      </c>
      <c r="D16" s="5">
        <v>160936.26</v>
      </c>
      <c r="E16" s="5">
        <v>996.48</v>
      </c>
    </row>
    <row r="17" spans="1:5" x14ac:dyDescent="0.25">
      <c r="A17" s="1" t="s">
        <v>103</v>
      </c>
      <c r="B17" s="1" t="s">
        <v>104</v>
      </c>
      <c r="C17" s="1" t="s">
        <v>296</v>
      </c>
      <c r="D17" s="5">
        <v>160890.65</v>
      </c>
      <c r="E17" s="5">
        <v>996.48</v>
      </c>
    </row>
    <row r="18" spans="1:5" x14ac:dyDescent="0.25">
      <c r="A18" s="1" t="s">
        <v>35</v>
      </c>
      <c r="B18" s="1" t="s">
        <v>36</v>
      </c>
      <c r="C18" s="1" t="s">
        <v>37</v>
      </c>
      <c r="D18" s="5">
        <v>160843.17000000001</v>
      </c>
      <c r="E18" s="5">
        <v>996.48</v>
      </c>
    </row>
    <row r="19" spans="1:5" x14ac:dyDescent="0.25">
      <c r="A19" s="1" t="s">
        <v>44</v>
      </c>
      <c r="B19" s="1" t="s">
        <v>45</v>
      </c>
      <c r="C19" s="1" t="s">
        <v>277</v>
      </c>
      <c r="D19" s="5">
        <v>157557.01</v>
      </c>
      <c r="E19" s="5">
        <v>813.76</v>
      </c>
    </row>
    <row r="20" spans="1:5" x14ac:dyDescent="0.25">
      <c r="A20" s="1" t="s">
        <v>289</v>
      </c>
      <c r="B20" s="1" t="s">
        <v>290</v>
      </c>
      <c r="C20" s="1" t="s">
        <v>239</v>
      </c>
      <c r="D20" s="5">
        <v>155463.01999999999</v>
      </c>
      <c r="E20" s="5">
        <v>763.4</v>
      </c>
    </row>
    <row r="21" spans="1:5" x14ac:dyDescent="0.25">
      <c r="A21" s="1" t="s">
        <v>373</v>
      </c>
      <c r="B21" s="1" t="s">
        <v>55</v>
      </c>
      <c r="C21" s="1" t="s">
        <v>56</v>
      </c>
      <c r="D21" s="5">
        <v>149618.49</v>
      </c>
      <c r="E21" s="5">
        <v>979.24</v>
      </c>
    </row>
    <row r="22" spans="1:5" x14ac:dyDescent="0.25">
      <c r="A22" s="1" t="s">
        <v>75</v>
      </c>
      <c r="B22" s="1" t="s">
        <v>76</v>
      </c>
      <c r="C22" s="1" t="s">
        <v>77</v>
      </c>
      <c r="D22" s="5">
        <v>145040.59</v>
      </c>
      <c r="E22" s="5">
        <v>781.12</v>
      </c>
    </row>
    <row r="23" spans="1:5" x14ac:dyDescent="0.25">
      <c r="A23" s="1" t="s">
        <v>73</v>
      </c>
      <c r="B23" s="1" t="s">
        <v>74</v>
      </c>
      <c r="C23" s="1" t="s">
        <v>72</v>
      </c>
      <c r="D23" s="5">
        <v>143809.39000000001</v>
      </c>
      <c r="E23" s="5">
        <v>916.68</v>
      </c>
    </row>
    <row r="24" spans="1:5" x14ac:dyDescent="0.25">
      <c r="A24" s="1" t="s">
        <v>57</v>
      </c>
      <c r="B24" s="1" t="s">
        <v>58</v>
      </c>
      <c r="C24" s="1" t="s">
        <v>59</v>
      </c>
      <c r="D24" s="5">
        <v>143294.94</v>
      </c>
      <c r="E24" s="5">
        <v>954.72</v>
      </c>
    </row>
    <row r="25" spans="1:5" x14ac:dyDescent="0.25">
      <c r="A25" s="1" t="s">
        <v>87</v>
      </c>
      <c r="B25" s="1" t="s">
        <v>88</v>
      </c>
      <c r="C25" s="1" t="s">
        <v>89</v>
      </c>
      <c r="D25" s="5">
        <v>143199.89000000001</v>
      </c>
      <c r="E25" s="5">
        <v>768.4</v>
      </c>
    </row>
    <row r="26" spans="1:5" x14ac:dyDescent="0.25">
      <c r="A26" s="1" t="s">
        <v>382</v>
      </c>
      <c r="B26" s="1" t="s">
        <v>383</v>
      </c>
      <c r="C26" s="1" t="s">
        <v>384</v>
      </c>
      <c r="D26" s="5">
        <v>139948.69</v>
      </c>
      <c r="E26" s="5">
        <v>755.72</v>
      </c>
    </row>
    <row r="27" spans="1:5" x14ac:dyDescent="0.25">
      <c r="A27" s="1" t="s">
        <v>14</v>
      </c>
      <c r="B27" s="1" t="s">
        <v>86</v>
      </c>
      <c r="C27" s="1" t="s">
        <v>285</v>
      </c>
      <c r="D27" s="5">
        <v>139481.26</v>
      </c>
      <c r="E27" s="5">
        <v>925.68</v>
      </c>
    </row>
    <row r="28" spans="1:5" x14ac:dyDescent="0.25">
      <c r="A28" s="1" t="s">
        <v>68</v>
      </c>
      <c r="B28" s="1" t="s">
        <v>69</v>
      </c>
      <c r="C28" s="1" t="s">
        <v>62</v>
      </c>
      <c r="D28" s="5">
        <v>139479.57999999999</v>
      </c>
      <c r="E28" s="5">
        <v>673.92</v>
      </c>
    </row>
    <row r="29" spans="1:5" x14ac:dyDescent="0.25">
      <c r="A29" s="1" t="s">
        <v>65</v>
      </c>
      <c r="B29" s="1" t="s">
        <v>66</v>
      </c>
      <c r="C29" s="1" t="s">
        <v>67</v>
      </c>
      <c r="D29" s="5">
        <v>137655.24</v>
      </c>
      <c r="E29" s="5">
        <v>736.68</v>
      </c>
    </row>
    <row r="30" spans="1:5" x14ac:dyDescent="0.25">
      <c r="A30" s="1" t="s">
        <v>109</v>
      </c>
      <c r="B30" s="1" t="s">
        <v>107</v>
      </c>
      <c r="C30" s="1" t="s">
        <v>110</v>
      </c>
      <c r="D30" s="5">
        <v>134665.62</v>
      </c>
      <c r="E30" s="5">
        <v>546.05999999999995</v>
      </c>
    </row>
    <row r="31" spans="1:5" x14ac:dyDescent="0.25">
      <c r="A31" s="1" t="s">
        <v>80</v>
      </c>
      <c r="B31" s="1" t="s">
        <v>81</v>
      </c>
      <c r="C31" s="1" t="s">
        <v>82</v>
      </c>
      <c r="D31" s="5">
        <v>133357.22</v>
      </c>
      <c r="E31" s="5">
        <v>893.96</v>
      </c>
    </row>
    <row r="32" spans="1:5" x14ac:dyDescent="0.25">
      <c r="A32" s="1" t="s">
        <v>83</v>
      </c>
      <c r="B32" s="1" t="s">
        <v>84</v>
      </c>
      <c r="C32" s="1" t="s">
        <v>85</v>
      </c>
      <c r="D32" s="5">
        <v>133085.22</v>
      </c>
      <c r="E32" s="5">
        <v>711.28</v>
      </c>
    </row>
    <row r="33" spans="1:5" x14ac:dyDescent="0.25">
      <c r="A33" s="1" t="s">
        <v>148</v>
      </c>
      <c r="B33" s="1" t="s">
        <v>49</v>
      </c>
      <c r="C33" s="1" t="s">
        <v>149</v>
      </c>
      <c r="D33" s="5">
        <v>132827.64000000001</v>
      </c>
      <c r="E33" s="5">
        <v>6946.17</v>
      </c>
    </row>
    <row r="34" spans="1:5" x14ac:dyDescent="0.25">
      <c r="A34" s="1" t="s">
        <v>301</v>
      </c>
      <c r="B34" s="1" t="s">
        <v>234</v>
      </c>
      <c r="C34" s="1" t="s">
        <v>302</v>
      </c>
      <c r="D34" s="5">
        <v>132826.87</v>
      </c>
      <c r="E34" s="5">
        <v>713.08</v>
      </c>
    </row>
    <row r="35" spans="1:5" x14ac:dyDescent="0.25">
      <c r="A35" s="1" t="s">
        <v>136</v>
      </c>
      <c r="B35" s="1" t="s">
        <v>137</v>
      </c>
      <c r="C35" s="1" t="s">
        <v>278</v>
      </c>
      <c r="D35" s="5">
        <v>132023.75</v>
      </c>
      <c r="E35" s="5">
        <v>687.58</v>
      </c>
    </row>
    <row r="36" spans="1:5" x14ac:dyDescent="0.25">
      <c r="A36" s="1" t="s">
        <v>173</v>
      </c>
      <c r="B36" s="1" t="s">
        <v>282</v>
      </c>
      <c r="C36" s="1" t="s">
        <v>149</v>
      </c>
      <c r="D36" s="5">
        <v>129742.95</v>
      </c>
      <c r="E36" s="5">
        <v>2766.6</v>
      </c>
    </row>
    <row r="37" spans="1:5" x14ac:dyDescent="0.25">
      <c r="A37" s="1" t="s">
        <v>138</v>
      </c>
      <c r="B37" s="1" t="s">
        <v>139</v>
      </c>
      <c r="C37" s="1" t="s">
        <v>115</v>
      </c>
      <c r="D37" s="5">
        <v>129233.06</v>
      </c>
      <c r="E37" s="5">
        <v>589.32000000000005</v>
      </c>
    </row>
    <row r="38" spans="1:5" x14ac:dyDescent="0.25">
      <c r="A38" s="1" t="s">
        <v>366</v>
      </c>
      <c r="B38" s="1" t="s">
        <v>367</v>
      </c>
      <c r="C38" s="1" t="s">
        <v>62</v>
      </c>
      <c r="D38" s="5">
        <v>129119</v>
      </c>
      <c r="E38" s="5">
        <v>696.76</v>
      </c>
    </row>
    <row r="39" spans="1:5" x14ac:dyDescent="0.25">
      <c r="A39" s="1" t="s">
        <v>90</v>
      </c>
      <c r="B39" s="1" t="s">
        <v>6</v>
      </c>
      <c r="C39" s="1" t="s">
        <v>91</v>
      </c>
      <c r="D39" s="5">
        <v>128673.56</v>
      </c>
      <c r="E39" s="5">
        <v>867.8</v>
      </c>
    </row>
    <row r="40" spans="1:5" x14ac:dyDescent="0.25">
      <c r="A40" s="1" t="s">
        <v>120</v>
      </c>
      <c r="B40" s="1" t="s">
        <v>121</v>
      </c>
      <c r="C40" s="1" t="s">
        <v>115</v>
      </c>
      <c r="D40" s="5">
        <v>128451.27</v>
      </c>
      <c r="E40" s="5">
        <v>605.28</v>
      </c>
    </row>
    <row r="41" spans="1:5" x14ac:dyDescent="0.25">
      <c r="A41" s="1" t="s">
        <v>371</v>
      </c>
      <c r="B41" s="1" t="s">
        <v>327</v>
      </c>
      <c r="C41" s="1" t="s">
        <v>115</v>
      </c>
      <c r="D41" s="5">
        <v>128283.53</v>
      </c>
      <c r="E41" s="5">
        <v>605.28</v>
      </c>
    </row>
    <row r="42" spans="1:5" x14ac:dyDescent="0.25">
      <c r="A42" s="1" t="s">
        <v>116</v>
      </c>
      <c r="B42" s="1" t="s">
        <v>117</v>
      </c>
      <c r="C42" s="1" t="s">
        <v>115</v>
      </c>
      <c r="D42" s="5">
        <v>127993.29</v>
      </c>
      <c r="E42" s="5">
        <v>605.28</v>
      </c>
    </row>
    <row r="43" spans="1:5" x14ac:dyDescent="0.25">
      <c r="A43" s="1" t="s">
        <v>341</v>
      </c>
      <c r="B43" s="1" t="s">
        <v>342</v>
      </c>
      <c r="C43" s="1" t="s">
        <v>72</v>
      </c>
      <c r="D43" s="5">
        <v>127803.77</v>
      </c>
      <c r="E43" s="5">
        <v>604.64</v>
      </c>
    </row>
    <row r="44" spans="1:5" x14ac:dyDescent="0.25">
      <c r="A44" s="1" t="s">
        <v>372</v>
      </c>
      <c r="B44" s="1" t="s">
        <v>248</v>
      </c>
      <c r="C44" s="1" t="s">
        <v>62</v>
      </c>
      <c r="D44" s="5">
        <v>127620.62</v>
      </c>
      <c r="E44" s="5">
        <v>635.96</v>
      </c>
    </row>
    <row r="45" spans="1:5" x14ac:dyDescent="0.25">
      <c r="A45" s="1" t="s">
        <v>92</v>
      </c>
      <c r="B45" s="1" t="s">
        <v>93</v>
      </c>
      <c r="C45" s="1" t="s">
        <v>94</v>
      </c>
      <c r="D45" s="5">
        <v>126963.18</v>
      </c>
      <c r="E45" s="5">
        <v>867.8</v>
      </c>
    </row>
    <row r="46" spans="1:5" x14ac:dyDescent="0.25">
      <c r="A46" s="1" t="s">
        <v>98</v>
      </c>
      <c r="B46" s="1" t="s">
        <v>99</v>
      </c>
      <c r="C46" s="1" t="s">
        <v>100</v>
      </c>
      <c r="D46" s="5">
        <v>126963.15</v>
      </c>
      <c r="E46" s="5">
        <v>867.8</v>
      </c>
    </row>
    <row r="47" spans="1:5" x14ac:dyDescent="0.25">
      <c r="A47" s="1" t="s">
        <v>358</v>
      </c>
      <c r="B47" s="1" t="s">
        <v>99</v>
      </c>
      <c r="C47" s="1" t="s">
        <v>102</v>
      </c>
      <c r="D47" s="5">
        <v>126963.13</v>
      </c>
      <c r="E47" s="5">
        <v>867.8</v>
      </c>
    </row>
    <row r="48" spans="1:5" x14ac:dyDescent="0.25">
      <c r="A48" s="1" t="s">
        <v>95</v>
      </c>
      <c r="B48" s="1" t="s">
        <v>96</v>
      </c>
      <c r="C48" s="1" t="s">
        <v>97</v>
      </c>
      <c r="D48" s="5">
        <v>126963.09</v>
      </c>
      <c r="E48" s="5">
        <v>867.8</v>
      </c>
    </row>
    <row r="49" spans="1:5" x14ac:dyDescent="0.25">
      <c r="A49" s="1" t="s">
        <v>111</v>
      </c>
      <c r="B49" s="1" t="s">
        <v>112</v>
      </c>
      <c r="C49" s="1" t="s">
        <v>113</v>
      </c>
      <c r="D49" s="5">
        <v>126920.93</v>
      </c>
      <c r="E49" s="5">
        <v>865.08</v>
      </c>
    </row>
    <row r="50" spans="1:5" x14ac:dyDescent="0.25">
      <c r="A50" s="1" t="s">
        <v>127</v>
      </c>
      <c r="B50" s="1" t="s">
        <v>128</v>
      </c>
      <c r="C50" s="1" t="s">
        <v>281</v>
      </c>
      <c r="D50" s="5">
        <v>126910.2</v>
      </c>
      <c r="E50" s="5">
        <v>864.16</v>
      </c>
    </row>
    <row r="51" spans="1:5" x14ac:dyDescent="0.25">
      <c r="A51" s="1" t="s">
        <v>357</v>
      </c>
      <c r="B51" s="1" t="s">
        <v>125</v>
      </c>
      <c r="C51" s="1" t="s">
        <v>126</v>
      </c>
      <c r="D51" s="5">
        <v>126863.2</v>
      </c>
      <c r="E51" s="5">
        <v>860.52</v>
      </c>
    </row>
    <row r="52" spans="1:5" x14ac:dyDescent="0.25">
      <c r="A52" s="1" t="s">
        <v>377</v>
      </c>
      <c r="B52" s="1" t="s">
        <v>378</v>
      </c>
      <c r="C52" s="1" t="s">
        <v>110</v>
      </c>
      <c r="D52" s="5">
        <v>125958.09</v>
      </c>
      <c r="E52" s="5">
        <v>0</v>
      </c>
    </row>
    <row r="53" spans="1:5" x14ac:dyDescent="0.25">
      <c r="A53" s="1" t="s">
        <v>106</v>
      </c>
      <c r="B53" s="1" t="s">
        <v>107</v>
      </c>
      <c r="C53" s="1" t="s">
        <v>108</v>
      </c>
      <c r="D53" s="5">
        <v>125911.37</v>
      </c>
      <c r="E53" s="5">
        <v>789.68</v>
      </c>
    </row>
    <row r="54" spans="1:5" x14ac:dyDescent="0.25">
      <c r="A54" s="1" t="s">
        <v>186</v>
      </c>
      <c r="B54" s="1" t="s">
        <v>187</v>
      </c>
      <c r="C54" s="1" t="s">
        <v>381</v>
      </c>
      <c r="D54" s="5">
        <v>125886.41</v>
      </c>
      <c r="E54" s="5">
        <v>673.84</v>
      </c>
    </row>
    <row r="55" spans="1:5" x14ac:dyDescent="0.25">
      <c r="A55" s="1" t="s">
        <v>305</v>
      </c>
      <c r="B55" s="1" t="s">
        <v>24</v>
      </c>
      <c r="C55" s="1" t="s">
        <v>62</v>
      </c>
      <c r="D55" s="5">
        <v>125590.8</v>
      </c>
      <c r="E55" s="5">
        <v>659.12</v>
      </c>
    </row>
    <row r="56" spans="1:5" x14ac:dyDescent="0.25">
      <c r="A56" s="1" t="s">
        <v>114</v>
      </c>
      <c r="B56" s="1" t="s">
        <v>39</v>
      </c>
      <c r="C56" s="1" t="s">
        <v>115</v>
      </c>
      <c r="D56" s="5">
        <v>123730.17</v>
      </c>
      <c r="E56" s="5">
        <v>605.28</v>
      </c>
    </row>
    <row r="57" spans="1:5" x14ac:dyDescent="0.25">
      <c r="A57" s="1" t="s">
        <v>143</v>
      </c>
      <c r="B57" s="1" t="s">
        <v>144</v>
      </c>
      <c r="C57" s="1" t="s">
        <v>347</v>
      </c>
      <c r="D57" s="5">
        <v>123274.04</v>
      </c>
      <c r="E57" s="5">
        <v>838.64</v>
      </c>
    </row>
    <row r="58" spans="1:5" x14ac:dyDescent="0.25">
      <c r="A58" s="1" t="s">
        <v>327</v>
      </c>
      <c r="B58" s="1" t="s">
        <v>328</v>
      </c>
      <c r="C58" s="1" t="s">
        <v>51</v>
      </c>
      <c r="D58" s="5">
        <v>122829.53</v>
      </c>
      <c r="E58" s="5">
        <v>170.1</v>
      </c>
    </row>
    <row r="59" spans="1:5" x14ac:dyDescent="0.25">
      <c r="A59" s="1" t="s">
        <v>159</v>
      </c>
      <c r="B59" s="1" t="s">
        <v>6</v>
      </c>
      <c r="C59" s="1" t="s">
        <v>326</v>
      </c>
      <c r="D59" s="5">
        <v>122576.58</v>
      </c>
      <c r="E59" s="5">
        <v>862.2</v>
      </c>
    </row>
    <row r="60" spans="1:5" x14ac:dyDescent="0.25">
      <c r="A60" s="1" t="s">
        <v>134</v>
      </c>
      <c r="B60" s="1" t="s">
        <v>135</v>
      </c>
      <c r="C60" s="1" t="s">
        <v>115</v>
      </c>
      <c r="D60" s="5">
        <v>122553.73</v>
      </c>
      <c r="E60" s="5">
        <v>605.28</v>
      </c>
    </row>
    <row r="61" spans="1:5" x14ac:dyDescent="0.25">
      <c r="A61" s="1" t="s">
        <v>130</v>
      </c>
      <c r="B61" s="1" t="s">
        <v>117</v>
      </c>
      <c r="C61" s="1" t="s">
        <v>131</v>
      </c>
      <c r="D61" s="5">
        <v>121338.6</v>
      </c>
      <c r="E61" s="5">
        <v>605.28</v>
      </c>
    </row>
    <row r="62" spans="1:5" x14ac:dyDescent="0.25">
      <c r="A62" s="1" t="s">
        <v>204</v>
      </c>
      <c r="B62" s="1" t="s">
        <v>205</v>
      </c>
      <c r="C62" s="1" t="s">
        <v>206</v>
      </c>
      <c r="D62" s="5">
        <v>120701.04</v>
      </c>
      <c r="E62" s="5">
        <v>705.32</v>
      </c>
    </row>
    <row r="63" spans="1:5" x14ac:dyDescent="0.25">
      <c r="A63" s="1" t="s">
        <v>156</v>
      </c>
      <c r="B63" s="1" t="s">
        <v>157</v>
      </c>
      <c r="C63" s="1" t="s">
        <v>158</v>
      </c>
      <c r="D63" s="5">
        <v>120639.26</v>
      </c>
      <c r="E63" s="5">
        <v>825.04</v>
      </c>
    </row>
    <row r="64" spans="1:5" x14ac:dyDescent="0.25">
      <c r="A64" s="1" t="s">
        <v>331</v>
      </c>
      <c r="B64" s="1" t="s">
        <v>332</v>
      </c>
      <c r="C64" s="1" t="s">
        <v>333</v>
      </c>
      <c r="D64" s="5">
        <v>120632.71</v>
      </c>
      <c r="E64" s="5">
        <v>408.24</v>
      </c>
    </row>
    <row r="65" spans="1:5" x14ac:dyDescent="0.25">
      <c r="A65" s="1" t="s">
        <v>336</v>
      </c>
      <c r="B65" s="1" t="s">
        <v>337</v>
      </c>
      <c r="C65" s="1" t="s">
        <v>162</v>
      </c>
      <c r="D65" s="5">
        <v>120001.45</v>
      </c>
      <c r="E65" s="5">
        <v>0</v>
      </c>
    </row>
    <row r="66" spans="1:5" x14ac:dyDescent="0.25">
      <c r="A66" s="1" t="s">
        <v>154</v>
      </c>
      <c r="B66" s="1" t="s">
        <v>155</v>
      </c>
      <c r="C66" s="1" t="s">
        <v>115</v>
      </c>
      <c r="D66" s="5">
        <v>119896.75</v>
      </c>
      <c r="E66" s="5">
        <v>605.28</v>
      </c>
    </row>
    <row r="67" spans="1:5" x14ac:dyDescent="0.25">
      <c r="A67" s="1" t="s">
        <v>294</v>
      </c>
      <c r="B67" s="1" t="s">
        <v>295</v>
      </c>
      <c r="C67" s="1" t="s">
        <v>110</v>
      </c>
      <c r="D67" s="5">
        <v>119108.33</v>
      </c>
      <c r="E67" s="5">
        <v>0</v>
      </c>
    </row>
    <row r="68" spans="1:5" x14ac:dyDescent="0.25">
      <c r="A68" s="1" t="s">
        <v>140</v>
      </c>
      <c r="B68" s="1" t="s">
        <v>141</v>
      </c>
      <c r="C68" s="1" t="s">
        <v>142</v>
      </c>
      <c r="D68" s="5">
        <v>118933.2</v>
      </c>
      <c r="E68" s="5">
        <v>792.36</v>
      </c>
    </row>
    <row r="69" spans="1:5" x14ac:dyDescent="0.25">
      <c r="A69" s="1" t="s">
        <v>163</v>
      </c>
      <c r="B69" s="1" t="s">
        <v>15</v>
      </c>
      <c r="C69" s="1" t="s">
        <v>164</v>
      </c>
      <c r="D69" s="5">
        <v>118718.07</v>
      </c>
      <c r="E69" s="5">
        <v>605.08000000000004</v>
      </c>
    </row>
    <row r="70" spans="1:5" x14ac:dyDescent="0.25">
      <c r="A70" s="1" t="s">
        <v>73</v>
      </c>
      <c r="B70" s="1" t="s">
        <v>39</v>
      </c>
      <c r="C70" s="1" t="s">
        <v>115</v>
      </c>
      <c r="D70" s="5">
        <v>118521.35</v>
      </c>
      <c r="E70" s="5">
        <v>605.28</v>
      </c>
    </row>
    <row r="71" spans="1:5" x14ac:dyDescent="0.25">
      <c r="A71" s="1" t="s">
        <v>279</v>
      </c>
      <c r="B71" s="1" t="s">
        <v>280</v>
      </c>
      <c r="C71" s="1" t="s">
        <v>162</v>
      </c>
      <c r="D71" s="5">
        <v>118380.21</v>
      </c>
      <c r="E71" s="5">
        <v>0</v>
      </c>
    </row>
    <row r="72" spans="1:5" x14ac:dyDescent="0.25">
      <c r="A72" s="1" t="s">
        <v>321</v>
      </c>
      <c r="B72" s="1" t="s">
        <v>322</v>
      </c>
      <c r="C72" s="1" t="s">
        <v>110</v>
      </c>
      <c r="D72" s="5">
        <v>118357.93</v>
      </c>
      <c r="E72" s="5">
        <v>0</v>
      </c>
    </row>
    <row r="73" spans="1:5" x14ac:dyDescent="0.25">
      <c r="A73" s="1" t="s">
        <v>150</v>
      </c>
      <c r="B73" s="1" t="s">
        <v>151</v>
      </c>
      <c r="C73" s="1" t="s">
        <v>115</v>
      </c>
      <c r="D73" s="5">
        <v>118146.19</v>
      </c>
      <c r="E73" s="5">
        <v>605.28</v>
      </c>
    </row>
    <row r="74" spans="1:5" x14ac:dyDescent="0.25">
      <c r="A74" s="1" t="s">
        <v>231</v>
      </c>
      <c r="B74" s="1" t="s">
        <v>356</v>
      </c>
      <c r="C74" s="1" t="s">
        <v>115</v>
      </c>
      <c r="D74" s="5">
        <v>117868.24</v>
      </c>
      <c r="E74" s="5">
        <v>555.98</v>
      </c>
    </row>
    <row r="75" spans="1:5" x14ac:dyDescent="0.25">
      <c r="A75" s="1" t="s">
        <v>165</v>
      </c>
      <c r="B75" s="1" t="s">
        <v>166</v>
      </c>
      <c r="C75" s="1" t="s">
        <v>115</v>
      </c>
      <c r="D75" s="5">
        <v>117632.48</v>
      </c>
      <c r="E75" s="5">
        <v>605.28</v>
      </c>
    </row>
    <row r="76" spans="1:5" x14ac:dyDescent="0.25">
      <c r="A76" s="1" t="s">
        <v>212</v>
      </c>
      <c r="B76" s="1" t="s">
        <v>213</v>
      </c>
      <c r="C76" s="1" t="s">
        <v>203</v>
      </c>
      <c r="D76" s="5">
        <v>117370.26</v>
      </c>
      <c r="E76" s="5">
        <v>381.12</v>
      </c>
    </row>
    <row r="77" spans="1:5" x14ac:dyDescent="0.25">
      <c r="A77" s="1" t="s">
        <v>189</v>
      </c>
      <c r="B77" s="1" t="s">
        <v>190</v>
      </c>
      <c r="C77" s="1" t="s">
        <v>115</v>
      </c>
      <c r="D77" s="5">
        <v>117294.51</v>
      </c>
      <c r="E77" s="5">
        <v>589.32000000000005</v>
      </c>
    </row>
    <row r="78" spans="1:5" x14ac:dyDescent="0.25">
      <c r="A78" s="1" t="s">
        <v>297</v>
      </c>
      <c r="B78" s="1" t="s">
        <v>298</v>
      </c>
      <c r="C78" s="1" t="s">
        <v>115</v>
      </c>
      <c r="D78" s="5">
        <v>117119.12</v>
      </c>
      <c r="E78" s="5">
        <v>605.28</v>
      </c>
    </row>
    <row r="79" spans="1:5" x14ac:dyDescent="0.25">
      <c r="A79" s="1" t="s">
        <v>258</v>
      </c>
      <c r="B79" s="1" t="s">
        <v>259</v>
      </c>
      <c r="C79" s="1" t="s">
        <v>260</v>
      </c>
      <c r="D79" s="5">
        <v>116940.09</v>
      </c>
      <c r="E79" s="5">
        <v>0</v>
      </c>
    </row>
    <row r="80" spans="1:5" x14ac:dyDescent="0.25">
      <c r="A80" s="1" t="s">
        <v>311</v>
      </c>
      <c r="B80" s="1" t="s">
        <v>312</v>
      </c>
      <c r="C80" s="1" t="s">
        <v>313</v>
      </c>
      <c r="D80" s="5">
        <v>116897.23</v>
      </c>
      <c r="E80" s="5">
        <v>624.12</v>
      </c>
    </row>
    <row r="81" spans="1:5" x14ac:dyDescent="0.25">
      <c r="A81" s="1" t="s">
        <v>161</v>
      </c>
      <c r="B81" s="1" t="s">
        <v>45</v>
      </c>
      <c r="C81" s="1" t="s">
        <v>115</v>
      </c>
      <c r="D81" s="5">
        <v>116692.5</v>
      </c>
      <c r="E81" s="5">
        <v>605.28</v>
      </c>
    </row>
    <row r="82" spans="1:5" x14ac:dyDescent="0.25">
      <c r="A82" s="1" t="s">
        <v>44</v>
      </c>
      <c r="B82" s="1" t="s">
        <v>184</v>
      </c>
      <c r="C82" s="1" t="s">
        <v>162</v>
      </c>
      <c r="D82" s="5">
        <v>116627.43</v>
      </c>
      <c r="E82" s="5">
        <v>0</v>
      </c>
    </row>
    <row r="83" spans="1:5" x14ac:dyDescent="0.25">
      <c r="A83" s="1" t="s">
        <v>233</v>
      </c>
      <c r="B83" s="1" t="s">
        <v>234</v>
      </c>
      <c r="C83" s="1" t="s">
        <v>235</v>
      </c>
      <c r="D83" s="5">
        <v>116508.38</v>
      </c>
      <c r="E83" s="5">
        <v>711.6</v>
      </c>
    </row>
    <row r="84" spans="1:5" x14ac:dyDescent="0.25">
      <c r="A84" s="1" t="s">
        <v>191</v>
      </c>
      <c r="B84" s="1" t="s">
        <v>192</v>
      </c>
      <c r="C84" s="1" t="s">
        <v>193</v>
      </c>
      <c r="D84" s="5">
        <v>116059.75</v>
      </c>
      <c r="E84" s="5">
        <v>620.52</v>
      </c>
    </row>
    <row r="85" spans="1:5" x14ac:dyDescent="0.25">
      <c r="A85" s="1" t="s">
        <v>303</v>
      </c>
      <c r="B85" s="1" t="s">
        <v>304</v>
      </c>
      <c r="C85" s="1" t="s">
        <v>115</v>
      </c>
      <c r="D85" s="5">
        <v>115909.59</v>
      </c>
      <c r="E85" s="5">
        <v>594.89</v>
      </c>
    </row>
    <row r="86" spans="1:5" x14ac:dyDescent="0.25">
      <c r="A86" s="1" t="s">
        <v>169</v>
      </c>
      <c r="B86" s="1" t="s">
        <v>61</v>
      </c>
      <c r="C86" s="1" t="s">
        <v>170</v>
      </c>
      <c r="D86" s="5">
        <v>115866.46</v>
      </c>
      <c r="E86" s="5">
        <v>792.36</v>
      </c>
    </row>
    <row r="87" spans="1:5" x14ac:dyDescent="0.25">
      <c r="A87" s="1" t="s">
        <v>182</v>
      </c>
      <c r="B87" s="1" t="s">
        <v>183</v>
      </c>
      <c r="C87" s="1" t="s">
        <v>110</v>
      </c>
      <c r="D87" s="5">
        <v>115389.46</v>
      </c>
      <c r="E87" s="5">
        <v>546.05999999999995</v>
      </c>
    </row>
    <row r="88" spans="1:5" x14ac:dyDescent="0.25">
      <c r="A88" s="1" t="s">
        <v>171</v>
      </c>
      <c r="B88" s="1" t="s">
        <v>172</v>
      </c>
      <c r="C88" s="1" t="s">
        <v>110</v>
      </c>
      <c r="D88" s="5">
        <v>114595.88</v>
      </c>
      <c r="E88" s="5">
        <v>546.05999999999995</v>
      </c>
    </row>
    <row r="89" spans="1:5" x14ac:dyDescent="0.25">
      <c r="A89" s="1" t="s">
        <v>283</v>
      </c>
      <c r="B89" s="1" t="s">
        <v>284</v>
      </c>
      <c r="C89" s="1" t="s">
        <v>51</v>
      </c>
      <c r="D89" s="5">
        <v>114558.14</v>
      </c>
      <c r="E89" s="5">
        <v>0</v>
      </c>
    </row>
    <row r="90" spans="1:5" x14ac:dyDescent="0.25">
      <c r="A90" s="1" t="s">
        <v>210</v>
      </c>
      <c r="B90" s="1" t="s">
        <v>211</v>
      </c>
      <c r="C90" s="1" t="s">
        <v>162</v>
      </c>
      <c r="D90" s="5">
        <v>114460.27</v>
      </c>
      <c r="E90" s="5">
        <v>530.1</v>
      </c>
    </row>
    <row r="91" spans="1:5" x14ac:dyDescent="0.25">
      <c r="A91" s="1" t="s">
        <v>360</v>
      </c>
      <c r="B91" s="1" t="s">
        <v>361</v>
      </c>
      <c r="C91" s="1" t="s">
        <v>362</v>
      </c>
      <c r="D91" s="5">
        <v>114300.48</v>
      </c>
      <c r="E91" s="5">
        <v>794.12</v>
      </c>
    </row>
    <row r="92" spans="1:5" x14ac:dyDescent="0.25">
      <c r="A92" s="1" t="s">
        <v>311</v>
      </c>
      <c r="B92" s="1" t="s">
        <v>42</v>
      </c>
      <c r="C92" s="1" t="s">
        <v>149</v>
      </c>
      <c r="D92" s="5">
        <v>114230.2</v>
      </c>
      <c r="E92" s="5">
        <v>3758.51</v>
      </c>
    </row>
    <row r="93" spans="1:5" x14ac:dyDescent="0.25">
      <c r="A93" s="1" t="s">
        <v>174</v>
      </c>
      <c r="B93" s="1" t="s">
        <v>175</v>
      </c>
      <c r="C93" s="1" t="s">
        <v>176</v>
      </c>
      <c r="D93" s="5">
        <v>113595.39</v>
      </c>
      <c r="E93" s="5">
        <v>795.08</v>
      </c>
    </row>
    <row r="94" spans="1:5" x14ac:dyDescent="0.25">
      <c r="A94" s="1" t="s">
        <v>173</v>
      </c>
      <c r="B94" s="1" t="s">
        <v>180</v>
      </c>
      <c r="C94" s="1" t="s">
        <v>181</v>
      </c>
      <c r="D94" s="5">
        <v>113591.94</v>
      </c>
      <c r="E94" s="5">
        <v>615.08000000000004</v>
      </c>
    </row>
    <row r="95" spans="1:5" x14ac:dyDescent="0.25">
      <c r="A95" s="1" t="s">
        <v>199</v>
      </c>
      <c r="B95" s="1" t="s">
        <v>141</v>
      </c>
      <c r="C95" s="1" t="s">
        <v>338</v>
      </c>
      <c r="D95" s="5">
        <v>113026.29</v>
      </c>
      <c r="E95" s="5">
        <v>606.04</v>
      </c>
    </row>
    <row r="96" spans="1:5" x14ac:dyDescent="0.25">
      <c r="A96" s="1" t="s">
        <v>49</v>
      </c>
      <c r="B96" s="1" t="s">
        <v>218</v>
      </c>
      <c r="C96" s="1" t="s">
        <v>219</v>
      </c>
      <c r="D96" s="5">
        <v>112980.74</v>
      </c>
      <c r="E96" s="5">
        <v>648.76</v>
      </c>
    </row>
    <row r="97" spans="1:5" x14ac:dyDescent="0.25">
      <c r="A97" s="1" t="s">
        <v>197</v>
      </c>
      <c r="B97" s="1" t="s">
        <v>198</v>
      </c>
      <c r="C97" s="1" t="s">
        <v>110</v>
      </c>
      <c r="D97" s="5">
        <v>112861.64</v>
      </c>
      <c r="E97" s="5">
        <v>546.05999999999995</v>
      </c>
    </row>
    <row r="98" spans="1:5" x14ac:dyDescent="0.25">
      <c r="A98" s="1" t="s">
        <v>314</v>
      </c>
      <c r="B98" s="1" t="s">
        <v>315</v>
      </c>
      <c r="C98" s="1" t="s">
        <v>162</v>
      </c>
      <c r="D98" s="5">
        <v>112406.73</v>
      </c>
      <c r="E98" s="5">
        <v>0</v>
      </c>
    </row>
    <row r="99" spans="1:5" x14ac:dyDescent="0.25">
      <c r="A99" s="1" t="s">
        <v>226</v>
      </c>
      <c r="B99" s="1" t="s">
        <v>227</v>
      </c>
      <c r="C99" s="1" t="s">
        <v>228</v>
      </c>
      <c r="D99" s="5">
        <v>111965.93</v>
      </c>
      <c r="E99" s="5">
        <v>594.74</v>
      </c>
    </row>
    <row r="100" spans="1:5" x14ac:dyDescent="0.25">
      <c r="A100" s="1" t="s">
        <v>308</v>
      </c>
      <c r="B100" s="1" t="s">
        <v>309</v>
      </c>
      <c r="C100" s="1" t="s">
        <v>310</v>
      </c>
      <c r="D100" s="5">
        <v>111709.81</v>
      </c>
      <c r="E100" s="5">
        <v>778.84</v>
      </c>
    </row>
    <row r="101" spans="1:5" x14ac:dyDescent="0.25">
      <c r="A101" s="1" t="s">
        <v>349</v>
      </c>
      <c r="B101" s="1" t="s">
        <v>350</v>
      </c>
      <c r="C101" s="1" t="s">
        <v>110</v>
      </c>
      <c r="D101" s="5">
        <v>110797.63</v>
      </c>
      <c r="E101" s="5">
        <v>530.1</v>
      </c>
    </row>
    <row r="102" spans="1:5" x14ac:dyDescent="0.25">
      <c r="A102" s="1" t="s">
        <v>375</v>
      </c>
      <c r="B102" s="1" t="s">
        <v>376</v>
      </c>
      <c r="C102" s="1" t="s">
        <v>110</v>
      </c>
      <c r="D102" s="5">
        <v>110657.89</v>
      </c>
      <c r="E102" s="5">
        <v>0</v>
      </c>
    </row>
    <row r="103" spans="1:5" x14ac:dyDescent="0.25">
      <c r="A103" s="1" t="s">
        <v>269</v>
      </c>
      <c r="B103" s="1" t="s">
        <v>270</v>
      </c>
      <c r="C103" s="1" t="s">
        <v>206</v>
      </c>
      <c r="D103" s="5">
        <v>110520.07</v>
      </c>
      <c r="E103" s="5">
        <v>699.04</v>
      </c>
    </row>
    <row r="104" spans="1:5" x14ac:dyDescent="0.25">
      <c r="A104" s="1" t="s">
        <v>167</v>
      </c>
      <c r="B104" s="1" t="s">
        <v>168</v>
      </c>
      <c r="C104" s="1" t="s">
        <v>110</v>
      </c>
      <c r="D104" s="5">
        <v>110348.54</v>
      </c>
      <c r="E104" s="5">
        <v>546.05999999999995</v>
      </c>
    </row>
    <row r="105" spans="1:5" x14ac:dyDescent="0.25">
      <c r="A105" s="1" t="s">
        <v>256</v>
      </c>
      <c r="B105" s="1" t="s">
        <v>257</v>
      </c>
      <c r="C105" s="1" t="s">
        <v>206</v>
      </c>
      <c r="D105" s="5">
        <v>110164.93</v>
      </c>
      <c r="E105" s="5">
        <v>697.12</v>
      </c>
    </row>
    <row r="106" spans="1:5" x14ac:dyDescent="0.25">
      <c r="A106" s="1" t="s">
        <v>286</v>
      </c>
      <c r="B106" s="1" t="s">
        <v>287</v>
      </c>
      <c r="C106" s="1" t="s">
        <v>110</v>
      </c>
      <c r="D106" s="5">
        <v>109277.82</v>
      </c>
      <c r="E106" s="5">
        <v>0</v>
      </c>
    </row>
    <row r="107" spans="1:5" x14ac:dyDescent="0.25">
      <c r="A107" s="1" t="s">
        <v>252</v>
      </c>
      <c r="B107" s="1" t="s">
        <v>253</v>
      </c>
      <c r="C107" s="1" t="s">
        <v>110</v>
      </c>
      <c r="D107" s="5">
        <v>109249.62</v>
      </c>
      <c r="E107" s="5">
        <v>546.05999999999995</v>
      </c>
    </row>
    <row r="108" spans="1:5" x14ac:dyDescent="0.25">
      <c r="A108" s="1" t="s">
        <v>194</v>
      </c>
      <c r="B108" s="1" t="s">
        <v>195</v>
      </c>
      <c r="C108" s="1" t="s">
        <v>351</v>
      </c>
      <c r="D108" s="5">
        <v>109057.72</v>
      </c>
      <c r="E108" s="5">
        <v>611.48</v>
      </c>
    </row>
    <row r="109" spans="1:5" x14ac:dyDescent="0.25">
      <c r="A109" s="1" t="s">
        <v>317</v>
      </c>
      <c r="B109" s="1" t="s">
        <v>318</v>
      </c>
      <c r="C109" s="1" t="s">
        <v>51</v>
      </c>
      <c r="D109" s="5">
        <v>108973.84</v>
      </c>
      <c r="E109" s="5">
        <v>408.24</v>
      </c>
    </row>
    <row r="110" spans="1:5" x14ac:dyDescent="0.25">
      <c r="A110" s="1" t="s">
        <v>339</v>
      </c>
      <c r="B110" s="1" t="s">
        <v>340</v>
      </c>
      <c r="C110" s="1" t="s">
        <v>225</v>
      </c>
      <c r="D110" s="5">
        <v>108904.93</v>
      </c>
      <c r="E110" s="5">
        <v>356.52</v>
      </c>
    </row>
    <row r="111" spans="1:5" x14ac:dyDescent="0.25">
      <c r="A111" s="1" t="s">
        <v>231</v>
      </c>
      <c r="B111" s="1" t="s">
        <v>232</v>
      </c>
      <c r="C111" s="1" t="s">
        <v>110</v>
      </c>
      <c r="D111" s="5">
        <v>108707.56</v>
      </c>
      <c r="E111" s="5">
        <v>546.05999999999995</v>
      </c>
    </row>
    <row r="112" spans="1:5" x14ac:dyDescent="0.25">
      <c r="A112" s="1" t="s">
        <v>348</v>
      </c>
      <c r="B112" s="1" t="s">
        <v>42</v>
      </c>
      <c r="C112" s="1" t="s">
        <v>62</v>
      </c>
      <c r="D112" s="5">
        <v>108301.43</v>
      </c>
      <c r="E112" s="5">
        <v>0</v>
      </c>
    </row>
    <row r="113" spans="1:5" x14ac:dyDescent="0.25">
      <c r="A113" s="1" t="s">
        <v>14</v>
      </c>
      <c r="B113" s="1" t="s">
        <v>220</v>
      </c>
      <c r="C113" s="1" t="s">
        <v>110</v>
      </c>
      <c r="D113" s="5">
        <v>108014.72</v>
      </c>
      <c r="E113" s="5">
        <v>546.05999999999995</v>
      </c>
    </row>
    <row r="114" spans="1:5" x14ac:dyDescent="0.25">
      <c r="A114" s="1" t="s">
        <v>374</v>
      </c>
      <c r="B114" s="1" t="s">
        <v>33</v>
      </c>
      <c r="C114" s="1" t="s">
        <v>110</v>
      </c>
      <c r="D114" s="5">
        <v>107902.61</v>
      </c>
      <c r="E114" s="5">
        <v>530.1</v>
      </c>
    </row>
    <row r="115" spans="1:5" x14ac:dyDescent="0.25">
      <c r="A115" s="1" t="s">
        <v>73</v>
      </c>
      <c r="B115" s="1" t="s">
        <v>236</v>
      </c>
      <c r="C115" s="1" t="s">
        <v>110</v>
      </c>
      <c r="D115" s="5">
        <v>107803.27</v>
      </c>
      <c r="E115" s="5">
        <v>546.05999999999995</v>
      </c>
    </row>
    <row r="116" spans="1:5" x14ac:dyDescent="0.25">
      <c r="A116" s="1" t="s">
        <v>229</v>
      </c>
      <c r="B116" s="1" t="s">
        <v>230</v>
      </c>
      <c r="C116" s="1" t="s">
        <v>110</v>
      </c>
      <c r="D116" s="5">
        <v>107664.49</v>
      </c>
      <c r="E116" s="5">
        <v>546.05999999999995</v>
      </c>
    </row>
    <row r="117" spans="1:5" x14ac:dyDescent="0.25">
      <c r="A117" s="1" t="s">
        <v>246</v>
      </c>
      <c r="B117" s="1" t="s">
        <v>247</v>
      </c>
      <c r="C117" s="1" t="s">
        <v>110</v>
      </c>
      <c r="D117" s="5">
        <v>107576.06</v>
      </c>
      <c r="E117" s="5">
        <v>546.05999999999995</v>
      </c>
    </row>
    <row r="118" spans="1:5" x14ac:dyDescent="0.25">
      <c r="A118" s="1" t="s">
        <v>264</v>
      </c>
      <c r="B118" s="1" t="s">
        <v>265</v>
      </c>
      <c r="C118" s="1" t="s">
        <v>110</v>
      </c>
      <c r="D118" s="5">
        <v>107484.92</v>
      </c>
      <c r="E118" s="5">
        <v>546.05999999999995</v>
      </c>
    </row>
    <row r="119" spans="1:5" x14ac:dyDescent="0.25">
      <c r="A119" s="1" t="s">
        <v>288</v>
      </c>
      <c r="B119" s="1" t="s">
        <v>55</v>
      </c>
      <c r="C119" s="1" t="s">
        <v>162</v>
      </c>
      <c r="D119" s="5">
        <v>107462.62</v>
      </c>
      <c r="E119" s="5">
        <v>546.05999999999995</v>
      </c>
    </row>
    <row r="120" spans="1:5" x14ac:dyDescent="0.25">
      <c r="A120" s="1" t="s">
        <v>291</v>
      </c>
      <c r="B120" s="1" t="s">
        <v>292</v>
      </c>
      <c r="C120" s="1" t="s">
        <v>162</v>
      </c>
      <c r="D120" s="5">
        <v>107264.28</v>
      </c>
      <c r="E120" s="5">
        <v>530.1</v>
      </c>
    </row>
    <row r="121" spans="1:5" x14ac:dyDescent="0.25">
      <c r="A121" s="1" t="s">
        <v>207</v>
      </c>
      <c r="B121" s="1" t="s">
        <v>208</v>
      </c>
      <c r="C121" s="1" t="s">
        <v>343</v>
      </c>
      <c r="D121" s="5">
        <v>107246.33</v>
      </c>
      <c r="E121" s="5">
        <v>787.84</v>
      </c>
    </row>
    <row r="122" spans="1:5" x14ac:dyDescent="0.25">
      <c r="A122" s="1" t="s">
        <v>216</v>
      </c>
      <c r="B122" s="1" t="s">
        <v>217</v>
      </c>
      <c r="C122" s="1" t="s">
        <v>110</v>
      </c>
      <c r="D122" s="5">
        <v>107235.56</v>
      </c>
      <c r="E122" s="5">
        <v>546.05999999999995</v>
      </c>
    </row>
    <row r="123" spans="1:5" x14ac:dyDescent="0.25">
      <c r="A123" s="1" t="s">
        <v>185</v>
      </c>
      <c r="B123" s="1" t="s">
        <v>137</v>
      </c>
      <c r="C123" s="1" t="s">
        <v>110</v>
      </c>
      <c r="D123" s="5">
        <v>107137.03</v>
      </c>
      <c r="E123" s="5">
        <v>530.1</v>
      </c>
    </row>
    <row r="124" spans="1:5" x14ac:dyDescent="0.25">
      <c r="A124" s="1" t="s">
        <v>223</v>
      </c>
      <c r="B124" s="1" t="s">
        <v>224</v>
      </c>
      <c r="C124" s="1" t="s">
        <v>225</v>
      </c>
      <c r="D124" s="5">
        <v>106760.5</v>
      </c>
      <c r="E124" s="5">
        <v>356.52</v>
      </c>
    </row>
    <row r="125" spans="1:5" x14ac:dyDescent="0.25">
      <c r="A125" s="1" t="s">
        <v>152</v>
      </c>
      <c r="B125" s="1" t="s">
        <v>153</v>
      </c>
      <c r="C125" s="1" t="s">
        <v>110</v>
      </c>
      <c r="D125" s="5">
        <v>106709.95</v>
      </c>
      <c r="E125" s="5">
        <v>546.05999999999995</v>
      </c>
    </row>
    <row r="126" spans="1:5" x14ac:dyDescent="0.25">
      <c r="A126" s="1" t="s">
        <v>370</v>
      </c>
      <c r="B126" s="1" t="s">
        <v>364</v>
      </c>
      <c r="C126" s="1" t="s">
        <v>170</v>
      </c>
      <c r="D126" s="5">
        <v>106551.78</v>
      </c>
      <c r="E126" s="5">
        <v>743.4</v>
      </c>
    </row>
    <row r="127" spans="1:5" x14ac:dyDescent="0.25">
      <c r="A127" s="1" t="s">
        <v>319</v>
      </c>
      <c r="B127" s="1" t="s">
        <v>320</v>
      </c>
      <c r="C127" s="1" t="s">
        <v>110</v>
      </c>
      <c r="D127" s="5">
        <v>106522.73</v>
      </c>
      <c r="E127" s="5">
        <v>546.05999999999995</v>
      </c>
    </row>
    <row r="128" spans="1:5" x14ac:dyDescent="0.25">
      <c r="A128" s="1" t="s">
        <v>359</v>
      </c>
      <c r="B128" s="1" t="s">
        <v>243</v>
      </c>
      <c r="C128" s="1" t="s">
        <v>110</v>
      </c>
      <c r="D128" s="5">
        <v>106090.36</v>
      </c>
      <c r="E128" s="5">
        <v>546.05999999999995</v>
      </c>
    </row>
    <row r="129" spans="1:5" x14ac:dyDescent="0.25">
      <c r="A129" s="1" t="s">
        <v>334</v>
      </c>
      <c r="B129" s="1" t="s">
        <v>335</v>
      </c>
      <c r="C129" s="1" t="s">
        <v>222</v>
      </c>
      <c r="D129" s="5">
        <v>105870.75</v>
      </c>
      <c r="E129" s="5">
        <v>744.79</v>
      </c>
    </row>
    <row r="130" spans="1:5" x14ac:dyDescent="0.25">
      <c r="A130" s="1" t="s">
        <v>249</v>
      </c>
      <c r="B130" s="1" t="s">
        <v>250</v>
      </c>
      <c r="C130" s="1" t="s">
        <v>110</v>
      </c>
      <c r="D130" s="5">
        <v>105667.43</v>
      </c>
      <c r="E130" s="5">
        <v>546.05999999999995</v>
      </c>
    </row>
    <row r="131" spans="1:5" x14ac:dyDescent="0.25">
      <c r="A131" s="1" t="s">
        <v>118</v>
      </c>
      <c r="B131" s="1" t="s">
        <v>119</v>
      </c>
      <c r="C131" s="1" t="s">
        <v>110</v>
      </c>
      <c r="D131" s="5">
        <v>105541.57</v>
      </c>
      <c r="E131" s="5">
        <v>546.05999999999995</v>
      </c>
    </row>
    <row r="132" spans="1:5" x14ac:dyDescent="0.25">
      <c r="A132" s="1" t="s">
        <v>354</v>
      </c>
      <c r="B132" s="1" t="s">
        <v>81</v>
      </c>
      <c r="C132" s="1" t="s">
        <v>355</v>
      </c>
      <c r="D132" s="5">
        <v>104360.48</v>
      </c>
      <c r="E132" s="5">
        <v>558.84</v>
      </c>
    </row>
    <row r="133" spans="1:5" x14ac:dyDescent="0.25">
      <c r="A133" s="1" t="s">
        <v>146</v>
      </c>
      <c r="B133" s="1" t="s">
        <v>147</v>
      </c>
      <c r="C133" s="1" t="s">
        <v>115</v>
      </c>
      <c r="D133" s="5">
        <v>104280.76</v>
      </c>
      <c r="E133" s="5">
        <v>605.28</v>
      </c>
    </row>
    <row r="134" spans="1:5" x14ac:dyDescent="0.25">
      <c r="A134" s="1" t="s">
        <v>201</v>
      </c>
      <c r="B134" s="1" t="s">
        <v>202</v>
      </c>
      <c r="C134" s="1" t="s">
        <v>203</v>
      </c>
      <c r="D134" s="5">
        <v>104184.22</v>
      </c>
      <c r="E134" s="5">
        <v>381.12</v>
      </c>
    </row>
    <row r="135" spans="1:5" x14ac:dyDescent="0.25">
      <c r="A135" s="1" t="s">
        <v>244</v>
      </c>
      <c r="B135" s="1" t="s">
        <v>245</v>
      </c>
      <c r="C135" s="1" t="s">
        <v>110</v>
      </c>
      <c r="D135" s="5">
        <v>104064.32000000001</v>
      </c>
      <c r="E135" s="5">
        <v>546.05999999999995</v>
      </c>
    </row>
    <row r="136" spans="1:5" x14ac:dyDescent="0.25">
      <c r="A136" s="1" t="s">
        <v>363</v>
      </c>
      <c r="B136" s="1" t="s">
        <v>364</v>
      </c>
      <c r="C136" s="1" t="s">
        <v>365</v>
      </c>
      <c r="D136" s="5">
        <v>103881.42</v>
      </c>
      <c r="E136" s="5">
        <v>737.03</v>
      </c>
    </row>
    <row r="137" spans="1:5" x14ac:dyDescent="0.25">
      <c r="A137" s="1" t="s">
        <v>352</v>
      </c>
      <c r="B137" s="1" t="s">
        <v>353</v>
      </c>
      <c r="C137" s="1" t="s">
        <v>162</v>
      </c>
      <c r="D137" s="5">
        <v>103787.23</v>
      </c>
      <c r="E137" s="5">
        <v>443.7</v>
      </c>
    </row>
    <row r="138" spans="1:5" x14ac:dyDescent="0.25">
      <c r="A138" s="1" t="s">
        <v>316</v>
      </c>
      <c r="B138" s="1" t="s">
        <v>250</v>
      </c>
      <c r="C138" s="1" t="s">
        <v>162</v>
      </c>
      <c r="D138" s="5">
        <v>103496.91</v>
      </c>
      <c r="E138" s="5">
        <v>546.05999999999995</v>
      </c>
    </row>
    <row r="139" spans="1:5" x14ac:dyDescent="0.25">
      <c r="A139" s="1" t="s">
        <v>344</v>
      </c>
      <c r="B139" s="1" t="s">
        <v>345</v>
      </c>
      <c r="C139" s="1" t="s">
        <v>346</v>
      </c>
      <c r="D139" s="5">
        <v>103010.47</v>
      </c>
      <c r="E139" s="5">
        <v>567.15</v>
      </c>
    </row>
    <row r="140" spans="1:5" x14ac:dyDescent="0.25">
      <c r="A140" s="1" t="s">
        <v>379</v>
      </c>
      <c r="B140" s="1" t="s">
        <v>117</v>
      </c>
      <c r="C140" s="1" t="s">
        <v>380</v>
      </c>
      <c r="D140" s="5">
        <v>102972.36</v>
      </c>
      <c r="E140" s="5">
        <v>726.16</v>
      </c>
    </row>
    <row r="141" spans="1:5" x14ac:dyDescent="0.25">
      <c r="A141" s="1" t="s">
        <v>329</v>
      </c>
      <c r="B141" s="1" t="s">
        <v>230</v>
      </c>
      <c r="C141" s="1" t="s">
        <v>330</v>
      </c>
      <c r="D141" s="5">
        <v>102898.42</v>
      </c>
      <c r="E141" s="5">
        <v>529.36</v>
      </c>
    </row>
    <row r="142" spans="1:5" x14ac:dyDescent="0.25">
      <c r="A142" s="1" t="s">
        <v>274</v>
      </c>
      <c r="B142" s="1" t="s">
        <v>275</v>
      </c>
      <c r="C142" s="1" t="s">
        <v>276</v>
      </c>
      <c r="D142" s="5">
        <v>102863.7</v>
      </c>
      <c r="E142" s="5">
        <v>489.58</v>
      </c>
    </row>
    <row r="143" spans="1:5" x14ac:dyDescent="0.25">
      <c r="A143" s="1" t="s">
        <v>152</v>
      </c>
      <c r="B143" s="1" t="s">
        <v>69</v>
      </c>
      <c r="C143" s="1" t="s">
        <v>110</v>
      </c>
      <c r="D143" s="5">
        <v>102509.94</v>
      </c>
      <c r="E143" s="5">
        <v>546.05999999999995</v>
      </c>
    </row>
    <row r="144" spans="1:5" x14ac:dyDescent="0.25">
      <c r="A144" s="1" t="s">
        <v>214</v>
      </c>
      <c r="B144" s="1" t="s">
        <v>215</v>
      </c>
      <c r="C144" s="1" t="s">
        <v>110</v>
      </c>
      <c r="D144" s="5">
        <v>102170.82</v>
      </c>
      <c r="E144" s="5">
        <v>546.05999999999995</v>
      </c>
    </row>
    <row r="145" spans="1:5" x14ac:dyDescent="0.25">
      <c r="A145" s="1" t="s">
        <v>323</v>
      </c>
      <c r="B145" s="1" t="s">
        <v>324</v>
      </c>
      <c r="C145" s="1" t="s">
        <v>325</v>
      </c>
      <c r="D145" s="5">
        <v>102113.67</v>
      </c>
      <c r="E145" s="5">
        <v>482.18</v>
      </c>
    </row>
    <row r="146" spans="1:5" x14ac:dyDescent="0.25">
      <c r="A146" s="1" t="s">
        <v>177</v>
      </c>
      <c r="B146" s="1" t="s">
        <v>178</v>
      </c>
      <c r="C146" s="1" t="s">
        <v>179</v>
      </c>
      <c r="D146" s="5">
        <v>101353.33</v>
      </c>
      <c r="E146" s="5">
        <v>778.86</v>
      </c>
    </row>
    <row r="147" spans="1:5" x14ac:dyDescent="0.25">
      <c r="A147" s="1" t="s">
        <v>271</v>
      </c>
      <c r="B147" s="1" t="s">
        <v>272</v>
      </c>
      <c r="C147" s="1" t="s">
        <v>273</v>
      </c>
      <c r="D147" s="5">
        <v>100990.71</v>
      </c>
      <c r="E147" s="5">
        <v>537.08000000000004</v>
      </c>
    </row>
    <row r="148" spans="1:5" x14ac:dyDescent="0.25">
      <c r="A148" s="1" t="s">
        <v>261</v>
      </c>
      <c r="B148" s="1" t="s">
        <v>262</v>
      </c>
      <c r="C148" s="1" t="s">
        <v>299</v>
      </c>
      <c r="D148" s="5">
        <v>100546.89</v>
      </c>
      <c r="E148" s="5">
        <v>579.76</v>
      </c>
    </row>
    <row r="149" spans="1:5" x14ac:dyDescent="0.25">
      <c r="A149" s="1" t="s">
        <v>306</v>
      </c>
      <c r="B149" s="1" t="s">
        <v>307</v>
      </c>
      <c r="C149" s="1" t="s">
        <v>276</v>
      </c>
      <c r="D149" s="5">
        <v>100530.95</v>
      </c>
      <c r="E149" s="5">
        <v>407.32</v>
      </c>
    </row>
    <row r="150" spans="1:5" x14ac:dyDescent="0.25">
      <c r="A150" s="1" t="s">
        <v>368</v>
      </c>
      <c r="B150" s="1" t="s">
        <v>369</v>
      </c>
      <c r="C150" s="1" t="s">
        <v>110</v>
      </c>
      <c r="D150" s="5">
        <v>100038.64</v>
      </c>
      <c r="E150" s="5">
        <v>0</v>
      </c>
    </row>
    <row r="152" spans="1:5" x14ac:dyDescent="0.25">
      <c r="A152" s="2" t="s">
        <v>385</v>
      </c>
      <c r="B152" s="3"/>
      <c r="C152" s="3"/>
      <c r="D152" s="6">
        <f>SUM(D3:D151)</f>
        <v>18443603.970000003</v>
      </c>
      <c r="E152" s="6">
        <f>SUM(E3:E151)</f>
        <v>101561.66999999994</v>
      </c>
    </row>
  </sheetData>
  <sortState xmlns:xlrd2="http://schemas.microsoft.com/office/spreadsheetml/2017/richdata2" ref="A3:E150">
    <sortCondition descending="1" ref="D3:D150"/>
  </sortState>
  <mergeCells count="1">
    <mergeCell ref="A1:E1"/>
  </mergeCells>
  <pageMargins left="0.7" right="0.7" top="0.75" bottom="0.75" header="0.3" footer="0.3"/>
  <pageSetup scale="7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66B4-CB71-4339-813A-0C96B8D23A79}">
  <dimension ref="A1:E115"/>
  <sheetViews>
    <sheetView tabSelected="1" zoomScaleNormal="100" workbookViewId="0">
      <selection activeCell="A2" sqref="A2"/>
    </sheetView>
  </sheetViews>
  <sheetFormatPr defaultRowHeight="15" x14ac:dyDescent="0.25"/>
  <cols>
    <col min="1" max="1" width="22" bestFit="1" customWidth="1"/>
    <col min="2" max="2" width="12.85546875" customWidth="1"/>
    <col min="3" max="3" width="61.7109375" bestFit="1" customWidth="1"/>
    <col min="4" max="4" width="14.28515625" bestFit="1" customWidth="1"/>
    <col min="5" max="5" width="10.7109375" customWidth="1"/>
  </cols>
  <sheetData>
    <row r="1" spans="1:5" ht="21" x14ac:dyDescent="0.25">
      <c r="A1" s="7" t="s">
        <v>391</v>
      </c>
      <c r="B1" s="8"/>
      <c r="C1" s="8"/>
      <c r="D1" s="8"/>
      <c r="E1" s="9"/>
    </row>
    <row r="2" spans="1:5" x14ac:dyDescent="0.25">
      <c r="A2" s="4" t="s">
        <v>0</v>
      </c>
      <c r="B2" s="4" t="s">
        <v>1</v>
      </c>
      <c r="C2" s="4" t="s">
        <v>4</v>
      </c>
      <c r="D2" s="4" t="s">
        <v>2</v>
      </c>
      <c r="E2" s="4" t="s">
        <v>3</v>
      </c>
    </row>
    <row r="3" spans="1:5" x14ac:dyDescent="0.25">
      <c r="A3" s="1" t="s">
        <v>5</v>
      </c>
      <c r="B3" s="1" t="s">
        <v>6</v>
      </c>
      <c r="C3" s="1" t="s">
        <v>7</v>
      </c>
      <c r="D3" s="5">
        <v>265479.99</v>
      </c>
      <c r="E3" s="5">
        <v>996.48</v>
      </c>
    </row>
    <row r="4" spans="1:5" x14ac:dyDescent="0.25">
      <c r="A4" s="1" t="s">
        <v>8</v>
      </c>
      <c r="B4" s="1" t="s">
        <v>9</v>
      </c>
      <c r="C4" s="1" t="s">
        <v>10</v>
      </c>
      <c r="D4" s="5">
        <v>199868.2</v>
      </c>
      <c r="E4" s="5">
        <v>996.48</v>
      </c>
    </row>
    <row r="5" spans="1:5" x14ac:dyDescent="0.25">
      <c r="A5" s="1" t="s">
        <v>11</v>
      </c>
      <c r="B5" s="1" t="s">
        <v>12</v>
      </c>
      <c r="C5" s="1" t="s">
        <v>13</v>
      </c>
      <c r="D5" s="5">
        <v>185411.8</v>
      </c>
      <c r="E5" s="5">
        <v>996.48</v>
      </c>
    </row>
    <row r="6" spans="1:5" x14ac:dyDescent="0.25">
      <c r="A6" s="1" t="s">
        <v>14</v>
      </c>
      <c r="B6" s="1" t="s">
        <v>15</v>
      </c>
      <c r="C6" s="1" t="s">
        <v>16</v>
      </c>
      <c r="D6" s="5">
        <v>181868.86</v>
      </c>
      <c r="E6" s="5">
        <v>996.48</v>
      </c>
    </row>
    <row r="7" spans="1:5" x14ac:dyDescent="0.25">
      <c r="A7" s="1" t="s">
        <v>17</v>
      </c>
      <c r="B7" s="1" t="s">
        <v>18</v>
      </c>
      <c r="C7" s="1" t="s">
        <v>19</v>
      </c>
      <c r="D7" s="5">
        <v>176140.64</v>
      </c>
      <c r="E7" s="5">
        <v>816.48</v>
      </c>
    </row>
    <row r="8" spans="1:5" x14ac:dyDescent="0.25">
      <c r="A8" s="1" t="s">
        <v>20</v>
      </c>
      <c r="B8" s="1" t="s">
        <v>21</v>
      </c>
      <c r="C8" s="1" t="s">
        <v>22</v>
      </c>
      <c r="D8" s="5">
        <v>175940.8</v>
      </c>
      <c r="E8" s="5">
        <v>996.48</v>
      </c>
    </row>
    <row r="9" spans="1:5" x14ac:dyDescent="0.25">
      <c r="A9" s="1" t="s">
        <v>23</v>
      </c>
      <c r="B9" s="1" t="s">
        <v>24</v>
      </c>
      <c r="C9" s="1" t="s">
        <v>25</v>
      </c>
      <c r="D9" s="5">
        <v>175940.8</v>
      </c>
      <c r="E9" s="5">
        <v>180</v>
      </c>
    </row>
    <row r="10" spans="1:5" x14ac:dyDescent="0.25">
      <c r="A10" s="1" t="s">
        <v>26</v>
      </c>
      <c r="B10" s="1" t="s">
        <v>27</v>
      </c>
      <c r="C10" s="1" t="s">
        <v>28</v>
      </c>
      <c r="D10" s="5">
        <v>175873.6</v>
      </c>
      <c r="E10" s="5">
        <v>996.48</v>
      </c>
    </row>
    <row r="11" spans="1:5" x14ac:dyDescent="0.25">
      <c r="A11" s="1" t="s">
        <v>29</v>
      </c>
      <c r="B11" s="1" t="s">
        <v>30</v>
      </c>
      <c r="C11" s="1" t="s">
        <v>31</v>
      </c>
      <c r="D11" s="5">
        <v>174802.2</v>
      </c>
      <c r="E11" s="5">
        <v>934.76</v>
      </c>
    </row>
    <row r="12" spans="1:5" x14ac:dyDescent="0.25">
      <c r="A12" s="1" t="s">
        <v>32</v>
      </c>
      <c r="B12" s="1" t="s">
        <v>33</v>
      </c>
      <c r="C12" s="1" t="s">
        <v>34</v>
      </c>
      <c r="D12" s="5">
        <v>162814.53</v>
      </c>
      <c r="E12" s="5">
        <v>972.25</v>
      </c>
    </row>
    <row r="13" spans="1:5" x14ac:dyDescent="0.25">
      <c r="A13" s="1" t="s">
        <v>35</v>
      </c>
      <c r="B13" s="1" t="s">
        <v>36</v>
      </c>
      <c r="C13" s="1" t="s">
        <v>37</v>
      </c>
      <c r="D13" s="5">
        <v>162221.75</v>
      </c>
      <c r="E13" s="5">
        <v>828.79</v>
      </c>
    </row>
    <row r="14" spans="1:5" x14ac:dyDescent="0.25">
      <c r="A14" s="1" t="s">
        <v>38</v>
      </c>
      <c r="B14" s="1" t="s">
        <v>39</v>
      </c>
      <c r="C14" s="1" t="s">
        <v>40</v>
      </c>
      <c r="D14" s="5">
        <v>159490.47</v>
      </c>
      <c r="E14" s="5">
        <v>995.56</v>
      </c>
    </row>
    <row r="15" spans="1:5" x14ac:dyDescent="0.25">
      <c r="A15" s="1" t="s">
        <v>41</v>
      </c>
      <c r="B15" s="1" t="s">
        <v>42</v>
      </c>
      <c r="C15" s="1" t="s">
        <v>43</v>
      </c>
      <c r="D15" s="5">
        <v>156662.95000000001</v>
      </c>
      <c r="E15" s="5">
        <v>996.48</v>
      </c>
    </row>
    <row r="16" spans="1:5" x14ac:dyDescent="0.25">
      <c r="A16" s="1" t="s">
        <v>44</v>
      </c>
      <c r="B16" s="1" t="s">
        <v>45</v>
      </c>
      <c r="C16" s="1" t="s">
        <v>46</v>
      </c>
      <c r="D16" s="5">
        <v>154235.23000000001</v>
      </c>
      <c r="E16" s="5">
        <v>801.08</v>
      </c>
    </row>
    <row r="17" spans="1:5" x14ac:dyDescent="0.25">
      <c r="A17" s="1" t="s">
        <v>47</v>
      </c>
      <c r="B17" s="1" t="s">
        <v>21</v>
      </c>
      <c r="C17" s="1" t="s">
        <v>48</v>
      </c>
      <c r="D17" s="5">
        <v>154057.9</v>
      </c>
      <c r="E17" s="5">
        <v>830.4</v>
      </c>
    </row>
    <row r="18" spans="1:5" x14ac:dyDescent="0.25">
      <c r="A18" s="1" t="s">
        <v>49</v>
      </c>
      <c r="B18" s="1" t="s">
        <v>50</v>
      </c>
      <c r="C18" s="1" t="s">
        <v>51</v>
      </c>
      <c r="D18" s="5">
        <v>151965.26999999999</v>
      </c>
      <c r="E18" s="5">
        <v>0</v>
      </c>
    </row>
    <row r="19" spans="1:5" x14ac:dyDescent="0.25">
      <c r="A19" s="1" t="s">
        <v>26</v>
      </c>
      <c r="B19" s="1" t="s">
        <v>52</v>
      </c>
      <c r="C19" s="1" t="s">
        <v>53</v>
      </c>
      <c r="D19" s="5">
        <v>150778.18</v>
      </c>
      <c r="E19" s="5">
        <v>934.76</v>
      </c>
    </row>
    <row r="20" spans="1:5" x14ac:dyDescent="0.25">
      <c r="A20" s="1" t="s">
        <v>54</v>
      </c>
      <c r="B20" s="1" t="s">
        <v>55</v>
      </c>
      <c r="C20" s="1" t="s">
        <v>56</v>
      </c>
      <c r="D20" s="5">
        <v>140094.94</v>
      </c>
      <c r="E20" s="5">
        <v>928.44</v>
      </c>
    </row>
    <row r="21" spans="1:5" x14ac:dyDescent="0.25">
      <c r="A21" s="1" t="s">
        <v>57</v>
      </c>
      <c r="B21" s="1" t="s">
        <v>58</v>
      </c>
      <c r="C21" s="1" t="s">
        <v>59</v>
      </c>
      <c r="D21" s="5">
        <v>139504.79</v>
      </c>
      <c r="E21" s="5">
        <v>934.76</v>
      </c>
    </row>
    <row r="22" spans="1:5" x14ac:dyDescent="0.25">
      <c r="A22" s="1" t="s">
        <v>60</v>
      </c>
      <c r="B22" s="1" t="s">
        <v>61</v>
      </c>
      <c r="C22" s="1" t="s">
        <v>62</v>
      </c>
      <c r="D22" s="5">
        <v>135350.74</v>
      </c>
      <c r="E22" s="5">
        <v>712.16</v>
      </c>
    </row>
    <row r="23" spans="1:5" x14ac:dyDescent="0.25">
      <c r="A23" s="1" t="s">
        <v>63</v>
      </c>
      <c r="B23" s="1" t="s">
        <v>64</v>
      </c>
      <c r="C23" s="1" t="s">
        <v>51</v>
      </c>
      <c r="D23" s="5">
        <v>134546.13</v>
      </c>
      <c r="E23" s="5">
        <v>408.24</v>
      </c>
    </row>
    <row r="24" spans="1:5" x14ac:dyDescent="0.25">
      <c r="A24" s="1" t="s">
        <v>65</v>
      </c>
      <c r="B24" s="1" t="s">
        <v>66</v>
      </c>
      <c r="C24" s="1" t="s">
        <v>67</v>
      </c>
      <c r="D24" s="5">
        <v>134069.98000000001</v>
      </c>
      <c r="E24" s="5">
        <v>712.16</v>
      </c>
    </row>
    <row r="25" spans="1:5" x14ac:dyDescent="0.25">
      <c r="A25" s="1" t="s">
        <v>68</v>
      </c>
      <c r="B25" s="1" t="s">
        <v>69</v>
      </c>
      <c r="C25" s="1" t="s">
        <v>62</v>
      </c>
      <c r="D25" s="5">
        <v>133212.32</v>
      </c>
      <c r="E25" s="5">
        <v>707.76</v>
      </c>
    </row>
    <row r="26" spans="1:5" x14ac:dyDescent="0.25">
      <c r="A26" s="1" t="s">
        <v>70</v>
      </c>
      <c r="B26" s="1" t="s">
        <v>71</v>
      </c>
      <c r="C26" s="1" t="s">
        <v>72</v>
      </c>
      <c r="D26" s="5">
        <v>132314.6</v>
      </c>
      <c r="E26" s="5">
        <v>897.21</v>
      </c>
    </row>
    <row r="27" spans="1:5" x14ac:dyDescent="0.25">
      <c r="A27" s="1" t="s">
        <v>73</v>
      </c>
      <c r="B27" s="1" t="s">
        <v>74</v>
      </c>
      <c r="C27" s="1" t="s">
        <v>72</v>
      </c>
      <c r="D27" s="5">
        <v>132314.38</v>
      </c>
      <c r="E27" s="5">
        <v>894.88</v>
      </c>
    </row>
    <row r="28" spans="1:5" x14ac:dyDescent="0.25">
      <c r="A28" s="1" t="s">
        <v>75</v>
      </c>
      <c r="B28" s="1" t="s">
        <v>76</v>
      </c>
      <c r="C28" s="1" t="s">
        <v>77</v>
      </c>
      <c r="D28" s="5">
        <v>131209.32999999999</v>
      </c>
      <c r="E28" s="5">
        <v>697.18</v>
      </c>
    </row>
    <row r="29" spans="1:5" x14ac:dyDescent="0.25">
      <c r="A29" s="1" t="s">
        <v>78</v>
      </c>
      <c r="B29" s="1" t="s">
        <v>79</v>
      </c>
      <c r="C29" s="1" t="s">
        <v>51</v>
      </c>
      <c r="D29" s="5">
        <v>126141.37</v>
      </c>
      <c r="E29" s="5">
        <v>408.24</v>
      </c>
    </row>
    <row r="30" spans="1:5" x14ac:dyDescent="0.25">
      <c r="A30" s="1" t="s">
        <v>80</v>
      </c>
      <c r="B30" s="1" t="s">
        <v>81</v>
      </c>
      <c r="C30" s="1" t="s">
        <v>82</v>
      </c>
      <c r="D30" s="5">
        <v>124862.15</v>
      </c>
      <c r="E30" s="5">
        <v>848.68</v>
      </c>
    </row>
    <row r="31" spans="1:5" x14ac:dyDescent="0.25">
      <c r="A31" s="1" t="s">
        <v>83</v>
      </c>
      <c r="B31" s="1" t="s">
        <v>84</v>
      </c>
      <c r="C31" s="1" t="s">
        <v>85</v>
      </c>
      <c r="D31" s="5">
        <v>124625.56</v>
      </c>
      <c r="E31" s="5">
        <v>665.88</v>
      </c>
    </row>
    <row r="32" spans="1:5" x14ac:dyDescent="0.25">
      <c r="A32" s="1" t="s">
        <v>14</v>
      </c>
      <c r="B32" s="1" t="s">
        <v>86</v>
      </c>
      <c r="C32" s="1" t="s">
        <v>31</v>
      </c>
      <c r="D32" s="5">
        <v>124509.19</v>
      </c>
      <c r="E32" s="5">
        <v>841.32</v>
      </c>
    </row>
    <row r="33" spans="1:5" x14ac:dyDescent="0.25">
      <c r="A33" s="1" t="s">
        <v>87</v>
      </c>
      <c r="B33" s="1" t="s">
        <v>88</v>
      </c>
      <c r="C33" s="1" t="s">
        <v>89</v>
      </c>
      <c r="D33" s="5">
        <v>124483.44</v>
      </c>
      <c r="E33" s="5">
        <v>668.63</v>
      </c>
    </row>
    <row r="34" spans="1:5" x14ac:dyDescent="0.25">
      <c r="A34" s="1" t="s">
        <v>90</v>
      </c>
      <c r="B34" s="1" t="s">
        <v>6</v>
      </c>
      <c r="C34" s="1" t="s">
        <v>91</v>
      </c>
      <c r="D34" s="5">
        <v>123599.46</v>
      </c>
      <c r="E34" s="5">
        <v>848.6</v>
      </c>
    </row>
    <row r="35" spans="1:5" x14ac:dyDescent="0.25">
      <c r="A35" s="1" t="s">
        <v>92</v>
      </c>
      <c r="B35" s="1" t="s">
        <v>93</v>
      </c>
      <c r="C35" s="1" t="s">
        <v>94</v>
      </c>
      <c r="D35" s="5">
        <v>123599.37</v>
      </c>
      <c r="E35" s="5">
        <v>848.6</v>
      </c>
    </row>
    <row r="36" spans="1:5" x14ac:dyDescent="0.25">
      <c r="A36" s="1" t="s">
        <v>95</v>
      </c>
      <c r="B36" s="1" t="s">
        <v>96</v>
      </c>
      <c r="C36" s="1" t="s">
        <v>97</v>
      </c>
      <c r="D36" s="5">
        <v>123599.36</v>
      </c>
      <c r="E36" s="5">
        <v>847.89</v>
      </c>
    </row>
    <row r="37" spans="1:5" x14ac:dyDescent="0.25">
      <c r="A37" s="1" t="s">
        <v>98</v>
      </c>
      <c r="B37" s="1" t="s">
        <v>99</v>
      </c>
      <c r="C37" s="1" t="s">
        <v>100</v>
      </c>
      <c r="D37" s="5">
        <v>123599.35</v>
      </c>
      <c r="E37" s="5">
        <v>848.6</v>
      </c>
    </row>
    <row r="38" spans="1:5" x14ac:dyDescent="0.25">
      <c r="A38" s="1" t="s">
        <v>101</v>
      </c>
      <c r="B38" s="1" t="s">
        <v>99</v>
      </c>
      <c r="C38" s="1" t="s">
        <v>102</v>
      </c>
      <c r="D38" s="5">
        <v>123536.79</v>
      </c>
      <c r="E38" s="5">
        <v>842.28</v>
      </c>
    </row>
    <row r="39" spans="1:5" x14ac:dyDescent="0.25">
      <c r="A39" s="1" t="s">
        <v>103</v>
      </c>
      <c r="B39" s="1" t="s">
        <v>104</v>
      </c>
      <c r="C39" s="1" t="s">
        <v>105</v>
      </c>
      <c r="D39" s="5">
        <v>123114.57</v>
      </c>
      <c r="E39" s="5">
        <v>641.67999999999995</v>
      </c>
    </row>
    <row r="40" spans="1:5" x14ac:dyDescent="0.25">
      <c r="A40" s="1" t="s">
        <v>106</v>
      </c>
      <c r="B40" s="1" t="s">
        <v>107</v>
      </c>
      <c r="C40" s="1" t="s">
        <v>108</v>
      </c>
      <c r="D40" s="5">
        <v>122864.52</v>
      </c>
      <c r="E40" s="5">
        <v>770.6</v>
      </c>
    </row>
    <row r="41" spans="1:5" x14ac:dyDescent="0.25">
      <c r="A41" s="1" t="s">
        <v>109</v>
      </c>
      <c r="B41" s="1" t="s">
        <v>107</v>
      </c>
      <c r="C41" s="1" t="s">
        <v>110</v>
      </c>
      <c r="D41" s="5">
        <v>122345.7</v>
      </c>
      <c r="E41" s="5">
        <v>517</v>
      </c>
    </row>
    <row r="42" spans="1:5" x14ac:dyDescent="0.25">
      <c r="A42" s="1" t="s">
        <v>111</v>
      </c>
      <c r="B42" s="1" t="s">
        <v>112</v>
      </c>
      <c r="C42" s="1" t="s">
        <v>113</v>
      </c>
      <c r="D42" s="5">
        <v>121975.02</v>
      </c>
      <c r="E42" s="5">
        <v>834.12</v>
      </c>
    </row>
    <row r="43" spans="1:5" x14ac:dyDescent="0.25">
      <c r="A43" s="1" t="s">
        <v>114</v>
      </c>
      <c r="B43" s="1" t="s">
        <v>39</v>
      </c>
      <c r="C43" s="1" t="s">
        <v>115</v>
      </c>
      <c r="D43" s="5">
        <v>120690.94</v>
      </c>
      <c r="E43" s="5">
        <v>570.79999999999995</v>
      </c>
    </row>
    <row r="44" spans="1:5" x14ac:dyDescent="0.25">
      <c r="A44" s="1" t="s">
        <v>116</v>
      </c>
      <c r="B44" s="1" t="s">
        <v>117</v>
      </c>
      <c r="C44" s="1" t="s">
        <v>115</v>
      </c>
      <c r="D44" s="5">
        <v>120595.66</v>
      </c>
      <c r="E44" s="5">
        <v>570.79999999999995</v>
      </c>
    </row>
    <row r="45" spans="1:5" x14ac:dyDescent="0.25">
      <c r="A45" s="1" t="s">
        <v>118</v>
      </c>
      <c r="B45" s="1" t="s">
        <v>119</v>
      </c>
      <c r="C45" s="1" t="s">
        <v>110</v>
      </c>
      <c r="D45" s="5">
        <v>120582.04</v>
      </c>
      <c r="E45" s="5">
        <v>517</v>
      </c>
    </row>
    <row r="46" spans="1:5" x14ac:dyDescent="0.25">
      <c r="A46" s="1" t="s">
        <v>120</v>
      </c>
      <c r="B46" s="1" t="s">
        <v>121</v>
      </c>
      <c r="C46" s="1" t="s">
        <v>115</v>
      </c>
      <c r="D46" s="5">
        <v>120408.92</v>
      </c>
      <c r="E46" s="5">
        <v>570.79999999999995</v>
      </c>
    </row>
    <row r="47" spans="1:5" x14ac:dyDescent="0.25">
      <c r="A47" s="1" t="s">
        <v>122</v>
      </c>
      <c r="B47" s="1" t="s">
        <v>123</v>
      </c>
      <c r="C47" s="1" t="s">
        <v>51</v>
      </c>
      <c r="D47" s="5">
        <v>120030.03</v>
      </c>
      <c r="E47" s="5">
        <v>408.24</v>
      </c>
    </row>
    <row r="48" spans="1:5" x14ac:dyDescent="0.25">
      <c r="A48" s="1" t="s">
        <v>124</v>
      </c>
      <c r="B48" s="1" t="s">
        <v>125</v>
      </c>
      <c r="C48" s="1" t="s">
        <v>126</v>
      </c>
      <c r="D48" s="5">
        <v>119808.55</v>
      </c>
      <c r="E48" s="5">
        <v>669.6</v>
      </c>
    </row>
    <row r="49" spans="1:5" x14ac:dyDescent="0.25">
      <c r="A49" s="1" t="s">
        <v>127</v>
      </c>
      <c r="B49" s="1" t="s">
        <v>128</v>
      </c>
      <c r="C49" s="1" t="s">
        <v>129</v>
      </c>
      <c r="D49" s="5">
        <v>119499.02</v>
      </c>
      <c r="E49" s="5">
        <v>810.97</v>
      </c>
    </row>
    <row r="50" spans="1:5" x14ac:dyDescent="0.25">
      <c r="A50" s="1" t="s">
        <v>130</v>
      </c>
      <c r="B50" s="1" t="s">
        <v>117</v>
      </c>
      <c r="C50" s="1" t="s">
        <v>131</v>
      </c>
      <c r="D50" s="5">
        <v>119478.71</v>
      </c>
      <c r="E50" s="5">
        <v>570.79999999999995</v>
      </c>
    </row>
    <row r="51" spans="1:5" x14ac:dyDescent="0.25">
      <c r="A51" s="1" t="s">
        <v>132</v>
      </c>
      <c r="B51" s="1" t="s">
        <v>133</v>
      </c>
      <c r="C51" s="1" t="s">
        <v>51</v>
      </c>
      <c r="D51" s="5">
        <v>118799.92</v>
      </c>
      <c r="E51" s="5">
        <v>0</v>
      </c>
    </row>
    <row r="52" spans="1:5" x14ac:dyDescent="0.25">
      <c r="A52" s="1" t="s">
        <v>134</v>
      </c>
      <c r="B52" s="1" t="s">
        <v>135</v>
      </c>
      <c r="C52" s="1" t="s">
        <v>115</v>
      </c>
      <c r="D52" s="5">
        <v>117222.65</v>
      </c>
      <c r="E52" s="5">
        <v>570.79999999999995</v>
      </c>
    </row>
    <row r="53" spans="1:5" x14ac:dyDescent="0.25">
      <c r="A53" s="1" t="s">
        <v>136</v>
      </c>
      <c r="B53" s="1" t="s">
        <v>137</v>
      </c>
      <c r="C53" s="1" t="s">
        <v>62</v>
      </c>
      <c r="D53" s="5">
        <v>117178.16</v>
      </c>
      <c r="E53" s="5">
        <v>614.12</v>
      </c>
    </row>
    <row r="54" spans="1:5" x14ac:dyDescent="0.25">
      <c r="A54" s="1" t="s">
        <v>138</v>
      </c>
      <c r="B54" s="1" t="s">
        <v>139</v>
      </c>
      <c r="C54" s="1" t="s">
        <v>115</v>
      </c>
      <c r="D54" s="5">
        <v>116551.4</v>
      </c>
      <c r="E54" s="5">
        <v>554.84</v>
      </c>
    </row>
    <row r="55" spans="1:5" x14ac:dyDescent="0.25">
      <c r="A55" s="1" t="s">
        <v>140</v>
      </c>
      <c r="B55" s="1" t="s">
        <v>141</v>
      </c>
      <c r="C55" s="1" t="s">
        <v>142</v>
      </c>
      <c r="D55" s="5">
        <v>115506.12</v>
      </c>
      <c r="E55" s="5">
        <v>751.09</v>
      </c>
    </row>
    <row r="56" spans="1:5" x14ac:dyDescent="0.25">
      <c r="A56" s="1" t="s">
        <v>143</v>
      </c>
      <c r="B56" s="1" t="s">
        <v>144</v>
      </c>
      <c r="C56" s="1" t="s">
        <v>145</v>
      </c>
      <c r="D56" s="5">
        <v>115423.63</v>
      </c>
      <c r="E56" s="5">
        <v>648.76</v>
      </c>
    </row>
    <row r="57" spans="1:5" x14ac:dyDescent="0.25">
      <c r="A57" s="1" t="s">
        <v>146</v>
      </c>
      <c r="B57" s="1" t="s">
        <v>147</v>
      </c>
      <c r="C57" s="1" t="s">
        <v>115</v>
      </c>
      <c r="D57" s="5">
        <v>114582.29</v>
      </c>
      <c r="E57" s="5">
        <v>570.79999999999995</v>
      </c>
    </row>
    <row r="58" spans="1:5" x14ac:dyDescent="0.25">
      <c r="A58" s="1" t="s">
        <v>148</v>
      </c>
      <c r="B58" s="1" t="s">
        <v>49</v>
      </c>
      <c r="C58" s="1" t="s">
        <v>149</v>
      </c>
      <c r="D58" s="5">
        <v>114460.51</v>
      </c>
      <c r="E58" s="5">
        <v>6893.84</v>
      </c>
    </row>
    <row r="59" spans="1:5" x14ac:dyDescent="0.25">
      <c r="A59" s="1" t="s">
        <v>150</v>
      </c>
      <c r="B59" s="1" t="s">
        <v>151</v>
      </c>
      <c r="C59" s="1" t="s">
        <v>115</v>
      </c>
      <c r="D59" s="5">
        <v>113677.51</v>
      </c>
      <c r="E59" s="5">
        <v>570.79999999999995</v>
      </c>
    </row>
    <row r="60" spans="1:5" x14ac:dyDescent="0.25">
      <c r="A60" s="1" t="s">
        <v>152</v>
      </c>
      <c r="B60" s="1" t="s">
        <v>153</v>
      </c>
      <c r="C60" s="1" t="s">
        <v>110</v>
      </c>
      <c r="D60" s="5">
        <v>113206.21</v>
      </c>
      <c r="E60" s="5">
        <v>517</v>
      </c>
    </row>
    <row r="61" spans="1:5" x14ac:dyDescent="0.25">
      <c r="A61" s="1" t="s">
        <v>154</v>
      </c>
      <c r="B61" s="1" t="s">
        <v>155</v>
      </c>
      <c r="C61" s="1" t="s">
        <v>115</v>
      </c>
      <c r="D61" s="5">
        <v>113093.11</v>
      </c>
      <c r="E61" s="5">
        <v>570.79999999999995</v>
      </c>
    </row>
    <row r="62" spans="1:5" x14ac:dyDescent="0.25">
      <c r="A62" s="1" t="s">
        <v>156</v>
      </c>
      <c r="B62" s="1" t="s">
        <v>157</v>
      </c>
      <c r="C62" s="1" t="s">
        <v>158</v>
      </c>
      <c r="D62" s="5">
        <v>112995.4</v>
      </c>
      <c r="E62" s="5">
        <v>787.8</v>
      </c>
    </row>
    <row r="63" spans="1:5" x14ac:dyDescent="0.25">
      <c r="A63" s="1" t="s">
        <v>159</v>
      </c>
      <c r="B63" s="1" t="s">
        <v>6</v>
      </c>
      <c r="C63" s="1" t="s">
        <v>160</v>
      </c>
      <c r="D63" s="5">
        <v>112744.1</v>
      </c>
      <c r="E63" s="5">
        <v>743.96</v>
      </c>
    </row>
    <row r="64" spans="1:5" x14ac:dyDescent="0.25">
      <c r="A64" s="1" t="s">
        <v>161</v>
      </c>
      <c r="B64" s="1" t="s">
        <v>45</v>
      </c>
      <c r="C64" s="1" t="s">
        <v>162</v>
      </c>
      <c r="D64" s="5">
        <v>112402.4</v>
      </c>
      <c r="E64" s="5">
        <v>570.79999999999995</v>
      </c>
    </row>
    <row r="65" spans="1:5" x14ac:dyDescent="0.25">
      <c r="A65" s="1" t="s">
        <v>163</v>
      </c>
      <c r="B65" s="1" t="s">
        <v>15</v>
      </c>
      <c r="C65" s="1" t="s">
        <v>164</v>
      </c>
      <c r="D65" s="5">
        <v>111930.77</v>
      </c>
      <c r="E65" s="5">
        <v>567</v>
      </c>
    </row>
    <row r="66" spans="1:5" x14ac:dyDescent="0.25">
      <c r="A66" s="1" t="s">
        <v>165</v>
      </c>
      <c r="B66" s="1" t="s">
        <v>166</v>
      </c>
      <c r="C66" s="1" t="s">
        <v>115</v>
      </c>
      <c r="D66" s="5">
        <v>111832.08</v>
      </c>
      <c r="E66" s="5">
        <v>609.70000000000005</v>
      </c>
    </row>
    <row r="67" spans="1:5" x14ac:dyDescent="0.25">
      <c r="A67" s="1" t="s">
        <v>167</v>
      </c>
      <c r="B67" s="1" t="s">
        <v>168</v>
      </c>
      <c r="C67" s="1" t="s">
        <v>110</v>
      </c>
      <c r="D67" s="5">
        <v>111789.64</v>
      </c>
      <c r="E67" s="5">
        <v>517</v>
      </c>
    </row>
    <row r="68" spans="1:5" x14ac:dyDescent="0.25">
      <c r="A68" s="1" t="s">
        <v>169</v>
      </c>
      <c r="B68" s="1" t="s">
        <v>61</v>
      </c>
      <c r="C68" s="1" t="s">
        <v>170</v>
      </c>
      <c r="D68" s="5">
        <v>111100.07</v>
      </c>
      <c r="E68" s="5">
        <v>765.16</v>
      </c>
    </row>
    <row r="69" spans="1:5" x14ac:dyDescent="0.25">
      <c r="A69" s="1" t="s">
        <v>171</v>
      </c>
      <c r="B69" s="1" t="s">
        <v>172</v>
      </c>
      <c r="C69" s="1" t="s">
        <v>110</v>
      </c>
      <c r="D69" s="5">
        <v>110917.15</v>
      </c>
      <c r="E69" s="5">
        <v>517</v>
      </c>
    </row>
    <row r="70" spans="1:5" x14ac:dyDescent="0.25">
      <c r="A70" s="1" t="s">
        <v>173</v>
      </c>
      <c r="B70" s="1" t="s">
        <v>88</v>
      </c>
      <c r="C70" s="1" t="s">
        <v>149</v>
      </c>
      <c r="D70" s="5">
        <v>110745.34</v>
      </c>
      <c r="E70" s="5">
        <v>2567.38</v>
      </c>
    </row>
    <row r="71" spans="1:5" x14ac:dyDescent="0.25">
      <c r="A71" s="1" t="s">
        <v>174</v>
      </c>
      <c r="B71" s="1" t="s">
        <v>175</v>
      </c>
      <c r="C71" s="1" t="s">
        <v>176</v>
      </c>
      <c r="D71" s="5">
        <v>110552.08</v>
      </c>
      <c r="E71" s="5">
        <v>776.04</v>
      </c>
    </row>
    <row r="72" spans="1:5" x14ac:dyDescent="0.25">
      <c r="A72" s="1" t="s">
        <v>177</v>
      </c>
      <c r="B72" s="1" t="s">
        <v>178</v>
      </c>
      <c r="C72" s="1" t="s">
        <v>179</v>
      </c>
      <c r="D72" s="5">
        <v>110532.48</v>
      </c>
      <c r="E72" s="5">
        <v>774.2</v>
      </c>
    </row>
    <row r="73" spans="1:5" x14ac:dyDescent="0.25">
      <c r="A73" s="1" t="s">
        <v>173</v>
      </c>
      <c r="B73" s="1" t="s">
        <v>180</v>
      </c>
      <c r="C73" s="1" t="s">
        <v>181</v>
      </c>
      <c r="D73" s="5">
        <v>110374.6</v>
      </c>
      <c r="E73" s="5">
        <v>590.6</v>
      </c>
    </row>
    <row r="74" spans="1:5" x14ac:dyDescent="0.25">
      <c r="A74" s="1" t="s">
        <v>182</v>
      </c>
      <c r="B74" s="1" t="s">
        <v>183</v>
      </c>
      <c r="C74" s="1" t="s">
        <v>110</v>
      </c>
      <c r="D74" s="5">
        <v>109901.72</v>
      </c>
      <c r="E74" s="5">
        <v>517</v>
      </c>
    </row>
    <row r="75" spans="1:5" x14ac:dyDescent="0.25">
      <c r="A75" s="1" t="s">
        <v>44</v>
      </c>
      <c r="B75" s="1" t="s">
        <v>184</v>
      </c>
      <c r="C75" s="1" t="s">
        <v>110</v>
      </c>
      <c r="D75" s="5">
        <v>109874.02</v>
      </c>
      <c r="E75" s="5">
        <v>0</v>
      </c>
    </row>
    <row r="76" spans="1:5" x14ac:dyDescent="0.25">
      <c r="A76" s="1" t="s">
        <v>185</v>
      </c>
      <c r="B76" s="1" t="s">
        <v>137</v>
      </c>
      <c r="C76" s="1" t="s">
        <v>110</v>
      </c>
      <c r="D76" s="5">
        <v>108951.65</v>
      </c>
      <c r="E76" s="5">
        <v>501.04</v>
      </c>
    </row>
    <row r="77" spans="1:5" x14ac:dyDescent="0.25">
      <c r="A77" s="1" t="s">
        <v>186</v>
      </c>
      <c r="B77" s="1" t="s">
        <v>187</v>
      </c>
      <c r="C77" s="1" t="s">
        <v>188</v>
      </c>
      <c r="D77" s="5">
        <v>108939.26</v>
      </c>
      <c r="E77" s="5">
        <v>585.16</v>
      </c>
    </row>
    <row r="78" spans="1:5" x14ac:dyDescent="0.25">
      <c r="A78" s="1" t="s">
        <v>189</v>
      </c>
      <c r="B78" s="1" t="s">
        <v>190</v>
      </c>
      <c r="C78" s="1" t="s">
        <v>115</v>
      </c>
      <c r="D78" s="5">
        <v>108566.36</v>
      </c>
      <c r="E78" s="5">
        <v>554.84</v>
      </c>
    </row>
    <row r="79" spans="1:5" x14ac:dyDescent="0.25">
      <c r="A79" s="1" t="s">
        <v>191</v>
      </c>
      <c r="B79" s="1" t="s">
        <v>192</v>
      </c>
      <c r="C79" s="1" t="s">
        <v>193</v>
      </c>
      <c r="D79" s="5">
        <v>108537.23</v>
      </c>
      <c r="E79" s="5">
        <v>580.64</v>
      </c>
    </row>
    <row r="80" spans="1:5" x14ac:dyDescent="0.25">
      <c r="A80" s="1" t="s">
        <v>194</v>
      </c>
      <c r="B80" s="1" t="s">
        <v>195</v>
      </c>
      <c r="C80" s="1" t="s">
        <v>196</v>
      </c>
      <c r="D80" s="5">
        <v>108420.9</v>
      </c>
      <c r="E80" s="5">
        <v>581.6</v>
      </c>
    </row>
    <row r="81" spans="1:5" x14ac:dyDescent="0.25">
      <c r="A81" s="1" t="s">
        <v>197</v>
      </c>
      <c r="B81" s="1" t="s">
        <v>198</v>
      </c>
      <c r="C81" s="1" t="s">
        <v>110</v>
      </c>
      <c r="D81" s="5">
        <v>107971.15</v>
      </c>
      <c r="E81" s="5">
        <v>517</v>
      </c>
    </row>
    <row r="82" spans="1:5" x14ac:dyDescent="0.25">
      <c r="A82" s="1" t="s">
        <v>199</v>
      </c>
      <c r="B82" s="1" t="s">
        <v>141</v>
      </c>
      <c r="C82" s="1" t="s">
        <v>200</v>
      </c>
      <c r="D82" s="5">
        <v>107500.28</v>
      </c>
      <c r="E82" s="5">
        <v>575.16</v>
      </c>
    </row>
    <row r="83" spans="1:5" x14ac:dyDescent="0.25">
      <c r="A83" s="1" t="s">
        <v>201</v>
      </c>
      <c r="B83" s="1" t="s">
        <v>202</v>
      </c>
      <c r="C83" s="1" t="s">
        <v>203</v>
      </c>
      <c r="D83" s="5">
        <v>107426.11</v>
      </c>
      <c r="E83" s="5">
        <v>379.99</v>
      </c>
    </row>
    <row r="84" spans="1:5" x14ac:dyDescent="0.25">
      <c r="A84" s="1" t="s">
        <v>204</v>
      </c>
      <c r="B84" s="1" t="s">
        <v>205</v>
      </c>
      <c r="C84" s="1" t="s">
        <v>206</v>
      </c>
      <c r="D84" s="5">
        <v>107185.61</v>
      </c>
      <c r="E84" s="5">
        <v>673.6</v>
      </c>
    </row>
    <row r="85" spans="1:5" x14ac:dyDescent="0.25">
      <c r="A85" s="1" t="s">
        <v>207</v>
      </c>
      <c r="B85" s="1" t="s">
        <v>208</v>
      </c>
      <c r="C85" s="1" t="s">
        <v>209</v>
      </c>
      <c r="D85" s="5">
        <v>106557.17</v>
      </c>
      <c r="E85" s="5">
        <v>749.76</v>
      </c>
    </row>
    <row r="86" spans="1:5" x14ac:dyDescent="0.25">
      <c r="A86" s="1" t="s">
        <v>210</v>
      </c>
      <c r="B86" s="1" t="s">
        <v>211</v>
      </c>
      <c r="C86" s="1" t="s">
        <v>110</v>
      </c>
      <c r="D86" s="5">
        <v>106202.4</v>
      </c>
      <c r="E86" s="5">
        <v>501.04</v>
      </c>
    </row>
    <row r="87" spans="1:5" x14ac:dyDescent="0.25">
      <c r="A87" s="1" t="s">
        <v>212</v>
      </c>
      <c r="B87" s="1" t="s">
        <v>213</v>
      </c>
      <c r="C87" s="1" t="s">
        <v>203</v>
      </c>
      <c r="D87" s="5">
        <v>105873.15</v>
      </c>
      <c r="E87" s="5">
        <v>345.91</v>
      </c>
    </row>
    <row r="88" spans="1:5" x14ac:dyDescent="0.25">
      <c r="A88" s="1" t="s">
        <v>214</v>
      </c>
      <c r="B88" s="1" t="s">
        <v>215</v>
      </c>
      <c r="C88" s="1" t="s">
        <v>110</v>
      </c>
      <c r="D88" s="5">
        <v>105713.11</v>
      </c>
      <c r="E88" s="5">
        <v>517</v>
      </c>
    </row>
    <row r="89" spans="1:5" x14ac:dyDescent="0.25">
      <c r="A89" s="1" t="s">
        <v>216</v>
      </c>
      <c r="B89" s="1" t="s">
        <v>217</v>
      </c>
      <c r="C89" s="1" t="s">
        <v>110</v>
      </c>
      <c r="D89" s="5">
        <v>105640.7</v>
      </c>
      <c r="E89" s="5">
        <v>517</v>
      </c>
    </row>
    <row r="90" spans="1:5" x14ac:dyDescent="0.25">
      <c r="A90" s="1" t="s">
        <v>49</v>
      </c>
      <c r="B90" s="1" t="s">
        <v>218</v>
      </c>
      <c r="C90" s="1" t="s">
        <v>219</v>
      </c>
      <c r="D90" s="5">
        <v>105315.13</v>
      </c>
      <c r="E90" s="5">
        <v>501.26</v>
      </c>
    </row>
    <row r="91" spans="1:5" x14ac:dyDescent="0.25">
      <c r="A91" s="1" t="s">
        <v>14</v>
      </c>
      <c r="B91" s="1" t="s">
        <v>220</v>
      </c>
      <c r="C91" s="1" t="s">
        <v>110</v>
      </c>
      <c r="D91" s="5">
        <v>105309.14</v>
      </c>
      <c r="E91" s="5">
        <v>517</v>
      </c>
    </row>
    <row r="92" spans="1:5" x14ac:dyDescent="0.25">
      <c r="A92" s="1" t="s">
        <v>47</v>
      </c>
      <c r="B92" s="1" t="s">
        <v>221</v>
      </c>
      <c r="C92" s="1" t="s">
        <v>222</v>
      </c>
      <c r="D92" s="5">
        <v>105116.95</v>
      </c>
      <c r="E92" s="5">
        <v>706.1</v>
      </c>
    </row>
    <row r="93" spans="1:5" x14ac:dyDescent="0.25">
      <c r="A93" s="1" t="s">
        <v>223</v>
      </c>
      <c r="B93" s="1" t="s">
        <v>224</v>
      </c>
      <c r="C93" s="1" t="s">
        <v>225</v>
      </c>
      <c r="D93" s="5">
        <v>105057.46</v>
      </c>
      <c r="E93" s="5">
        <v>354.04</v>
      </c>
    </row>
    <row r="94" spans="1:5" x14ac:dyDescent="0.25">
      <c r="A94" s="1" t="s">
        <v>226</v>
      </c>
      <c r="B94" s="1" t="s">
        <v>227</v>
      </c>
      <c r="C94" s="1" t="s">
        <v>228</v>
      </c>
      <c r="D94" s="5">
        <v>104830.25</v>
      </c>
      <c r="E94" s="5">
        <v>559.76</v>
      </c>
    </row>
    <row r="95" spans="1:5" x14ac:dyDescent="0.25">
      <c r="A95" s="1" t="s">
        <v>229</v>
      </c>
      <c r="B95" s="1" t="s">
        <v>230</v>
      </c>
      <c r="C95" s="1" t="s">
        <v>110</v>
      </c>
      <c r="D95" s="5">
        <v>104266.22</v>
      </c>
      <c r="E95" s="5">
        <v>517</v>
      </c>
    </row>
    <row r="96" spans="1:5" x14ac:dyDescent="0.25">
      <c r="A96" s="1" t="s">
        <v>231</v>
      </c>
      <c r="B96" s="1" t="s">
        <v>232</v>
      </c>
      <c r="C96" s="1" t="s">
        <v>110</v>
      </c>
      <c r="D96" s="5">
        <v>103939.02</v>
      </c>
      <c r="E96" s="5">
        <v>517</v>
      </c>
    </row>
    <row r="97" spans="1:5" x14ac:dyDescent="0.25">
      <c r="A97" s="1" t="s">
        <v>233</v>
      </c>
      <c r="B97" s="1" t="s">
        <v>234</v>
      </c>
      <c r="C97" s="1" t="s">
        <v>235</v>
      </c>
      <c r="D97" s="5">
        <v>103836.97</v>
      </c>
      <c r="E97" s="5">
        <v>695.24</v>
      </c>
    </row>
    <row r="98" spans="1:5" x14ac:dyDescent="0.25">
      <c r="A98" s="1" t="s">
        <v>73</v>
      </c>
      <c r="B98" s="1" t="s">
        <v>236</v>
      </c>
      <c r="C98" s="1" t="s">
        <v>110</v>
      </c>
      <c r="D98" s="5">
        <v>103819.57</v>
      </c>
      <c r="E98" s="5">
        <v>517</v>
      </c>
    </row>
    <row r="99" spans="1:5" x14ac:dyDescent="0.25">
      <c r="A99" s="1" t="s">
        <v>237</v>
      </c>
      <c r="B99" s="1" t="s">
        <v>238</v>
      </c>
      <c r="C99" s="1" t="s">
        <v>239</v>
      </c>
      <c r="D99" s="5">
        <v>103804.94</v>
      </c>
      <c r="E99" s="5">
        <v>664.32</v>
      </c>
    </row>
    <row r="100" spans="1:5" x14ac:dyDescent="0.25">
      <c r="A100" s="1" t="s">
        <v>240</v>
      </c>
      <c r="B100" s="1" t="s">
        <v>241</v>
      </c>
      <c r="C100" s="1" t="s">
        <v>115</v>
      </c>
      <c r="D100" s="5">
        <v>103484.78</v>
      </c>
      <c r="E100" s="5">
        <v>456.24</v>
      </c>
    </row>
    <row r="101" spans="1:5" x14ac:dyDescent="0.25">
      <c r="A101" s="1" t="s">
        <v>242</v>
      </c>
      <c r="B101" s="1" t="s">
        <v>243</v>
      </c>
      <c r="C101" s="1" t="s">
        <v>110</v>
      </c>
      <c r="D101" s="5">
        <v>103367.18</v>
      </c>
      <c r="E101" s="5">
        <v>517</v>
      </c>
    </row>
    <row r="102" spans="1:5" x14ac:dyDescent="0.25">
      <c r="A102" s="1" t="s">
        <v>244</v>
      </c>
      <c r="B102" s="1" t="s">
        <v>245</v>
      </c>
      <c r="C102" s="1" t="s">
        <v>110</v>
      </c>
      <c r="D102" s="5">
        <v>103191.02</v>
      </c>
      <c r="E102" s="5">
        <v>517</v>
      </c>
    </row>
    <row r="103" spans="1:5" x14ac:dyDescent="0.25">
      <c r="A103" s="1" t="s">
        <v>246</v>
      </c>
      <c r="B103" s="1" t="s">
        <v>247</v>
      </c>
      <c r="C103" s="1" t="s">
        <v>110</v>
      </c>
      <c r="D103" s="5">
        <v>103177.27</v>
      </c>
      <c r="E103" s="5">
        <v>517</v>
      </c>
    </row>
    <row r="104" spans="1:5" x14ac:dyDescent="0.25">
      <c r="A104" s="1" t="s">
        <v>216</v>
      </c>
      <c r="B104" s="1" t="s">
        <v>248</v>
      </c>
      <c r="C104" s="1" t="s">
        <v>131</v>
      </c>
      <c r="D104" s="5">
        <v>103168.57</v>
      </c>
      <c r="E104" s="5">
        <v>517</v>
      </c>
    </row>
    <row r="105" spans="1:5" x14ac:dyDescent="0.25">
      <c r="A105" s="1" t="s">
        <v>249</v>
      </c>
      <c r="B105" s="1" t="s">
        <v>250</v>
      </c>
      <c r="C105" s="1" t="s">
        <v>110</v>
      </c>
      <c r="D105" s="5">
        <v>103060.62</v>
      </c>
      <c r="E105" s="5">
        <v>517</v>
      </c>
    </row>
    <row r="106" spans="1:5" x14ac:dyDescent="0.25">
      <c r="A106" s="1" t="s">
        <v>251</v>
      </c>
      <c r="B106" s="1" t="s">
        <v>6</v>
      </c>
      <c r="C106" s="1" t="s">
        <v>110</v>
      </c>
      <c r="D106" s="5">
        <v>103045.93</v>
      </c>
      <c r="E106" s="5">
        <v>517</v>
      </c>
    </row>
    <row r="107" spans="1:5" x14ac:dyDescent="0.25">
      <c r="A107" s="1" t="s">
        <v>252</v>
      </c>
      <c r="B107" s="1" t="s">
        <v>253</v>
      </c>
      <c r="C107" s="1" t="s">
        <v>110</v>
      </c>
      <c r="D107" s="5">
        <v>102965.16</v>
      </c>
      <c r="E107" s="5">
        <v>502.37</v>
      </c>
    </row>
    <row r="108" spans="1:5" x14ac:dyDescent="0.25">
      <c r="A108" s="1" t="s">
        <v>254</v>
      </c>
      <c r="B108" s="1" t="s">
        <v>255</v>
      </c>
      <c r="C108" s="1" t="s">
        <v>110</v>
      </c>
      <c r="D108" s="5">
        <v>102594.62</v>
      </c>
      <c r="E108" s="5">
        <v>517</v>
      </c>
    </row>
    <row r="109" spans="1:5" x14ac:dyDescent="0.25">
      <c r="A109" s="1" t="s">
        <v>256</v>
      </c>
      <c r="B109" s="1" t="s">
        <v>257</v>
      </c>
      <c r="C109" s="1" t="s">
        <v>206</v>
      </c>
      <c r="D109" s="5">
        <v>102513.25</v>
      </c>
      <c r="E109" s="5">
        <v>664.48</v>
      </c>
    </row>
    <row r="110" spans="1:5" x14ac:dyDescent="0.25">
      <c r="A110" s="1" t="s">
        <v>258</v>
      </c>
      <c r="B110" s="1" t="s">
        <v>259</v>
      </c>
      <c r="C110" s="1" t="s">
        <v>260</v>
      </c>
      <c r="D110" s="5">
        <v>101813.99</v>
      </c>
      <c r="E110" s="5">
        <v>0</v>
      </c>
    </row>
    <row r="111" spans="1:5" x14ac:dyDescent="0.25">
      <c r="A111" s="1" t="s">
        <v>261</v>
      </c>
      <c r="B111" s="1" t="s">
        <v>262</v>
      </c>
      <c r="C111" s="1" t="s">
        <v>263</v>
      </c>
      <c r="D111" s="5">
        <v>101673.5</v>
      </c>
      <c r="E111" s="5">
        <v>557.94000000000005</v>
      </c>
    </row>
    <row r="112" spans="1:5" x14ac:dyDescent="0.25">
      <c r="A112" s="1" t="s">
        <v>264</v>
      </c>
      <c r="B112" s="1" t="s">
        <v>265</v>
      </c>
      <c r="C112" s="1" t="s">
        <v>110</v>
      </c>
      <c r="D112" s="5">
        <v>101401.02</v>
      </c>
      <c r="E112" s="5">
        <v>517</v>
      </c>
    </row>
    <row r="113" spans="1:5" x14ac:dyDescent="0.25">
      <c r="A113" s="1" t="s">
        <v>266</v>
      </c>
      <c r="B113" s="1" t="s">
        <v>55</v>
      </c>
      <c r="C113" s="1" t="s">
        <v>162</v>
      </c>
      <c r="D113" s="5">
        <v>101037.17</v>
      </c>
      <c r="E113" s="5">
        <v>517</v>
      </c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2" t="s">
        <v>267</v>
      </c>
      <c r="B115" s="3"/>
      <c r="C115" s="3"/>
      <c r="D115" s="6">
        <f>SUM(Table1[Salary])</f>
        <v>13682788.27</v>
      </c>
      <c r="E115" s="6">
        <f>SUM(Table1[Benefits])</f>
        <v>78812.340000000011</v>
      </c>
    </row>
  </sheetData>
  <mergeCells count="1">
    <mergeCell ref="A1:E1"/>
  </mergeCells>
  <pageMargins left="0.7" right="0.7" top="0.75" bottom="0.75" header="0.3" footer="0.3"/>
  <pageSetup scale="74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2025</vt:lpstr>
      <vt:lpstr>2024</vt:lpstr>
      <vt:lpstr>'2024'!Print_Titles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Nabieszko</dc:creator>
  <cp:lastModifiedBy>Dennis Nabieszko</cp:lastModifiedBy>
  <cp:lastPrinted>2026-03-29T19:47:42Z</cp:lastPrinted>
  <dcterms:created xsi:type="dcterms:W3CDTF">2025-03-29T11:45:55Z</dcterms:created>
  <dcterms:modified xsi:type="dcterms:W3CDTF">2026-03-29T19:49:18Z</dcterms:modified>
</cp:coreProperties>
</file>