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CTA\CTA\Resources\Sunshine List\2025\"/>
    </mc:Choice>
  </mc:AlternateContent>
  <xr:revisionPtr revIDLastSave="0" documentId="13_ncr:1_{8DBD69BD-3182-4FEB-9345-F0ABB490621B}" xr6:coauthVersionLast="47" xr6:coauthVersionMax="47" xr10:uidLastSave="{00000000-0000-0000-0000-000000000000}"/>
  <bookViews>
    <workbookView xWindow="57495" yWindow="0" windowWidth="19410" windowHeight="20985" tabRatio="648" activeTab="1" xr2:uid="{D3E66C11-34B1-4B7B-A860-A3402487AC01}"/>
  </bookViews>
  <sheets>
    <sheet name="Summary" sheetId="1" r:id="rId1"/>
    <sheet name="2025" sheetId="24" r:id="rId2"/>
    <sheet name="Increases24-25" sheetId="26" r:id="rId3"/>
    <sheet name="2024" sheetId="23" r:id="rId4"/>
    <sheet name="2023" sheetId="22" r:id="rId5"/>
    <sheet name="2022" sheetId="21" r:id="rId6"/>
    <sheet name="2021" sheetId="20" r:id="rId7"/>
    <sheet name="2020" sheetId="18" r:id="rId8"/>
    <sheet name="2019" sheetId="2" r:id="rId9"/>
    <sheet name="2018" sheetId="3" r:id="rId10"/>
    <sheet name="2017" sheetId="4" r:id="rId11"/>
    <sheet name="2016" sheetId="5" r:id="rId12"/>
    <sheet name="2015" sheetId="6" r:id="rId13"/>
    <sheet name="2014" sheetId="7" r:id="rId14"/>
    <sheet name="2013" sheetId="8" r:id="rId15"/>
    <sheet name="2012" sheetId="9" r:id="rId16"/>
    <sheet name="2011" sheetId="10" r:id="rId17"/>
    <sheet name="2010" sheetId="11" r:id="rId18"/>
    <sheet name="2009" sheetId="12" r:id="rId19"/>
    <sheet name="2008" sheetId="13" r:id="rId20"/>
    <sheet name="2007" sheetId="14" r:id="rId21"/>
    <sheet name="2006" sheetId="15" r:id="rId22"/>
    <sheet name="2005" sheetId="16" r:id="rId23"/>
    <sheet name="2004" sheetId="17" r:id="rId24"/>
  </sheets>
  <definedNames>
    <definedName name="_xlnm.Print_Titles" localSheetId="4">'2023'!$1:$2</definedName>
    <definedName name="_xlnm.Print_Titles" localSheetId="3">'2024'!$1:$2</definedName>
    <definedName name="_xlnm.Print_Titles" localSheetId="1">'2025'!$1:$2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4" i="24" l="1"/>
  <c r="D104" i="24"/>
  <c r="B3" i="1" s="1"/>
  <c r="E81" i="23"/>
  <c r="D81" i="23"/>
  <c r="E74" i="22"/>
  <c r="D74" i="22"/>
  <c r="E57" i="21"/>
  <c r="D57" i="21"/>
  <c r="E63" i="20"/>
  <c r="D63" i="20"/>
  <c r="E62" i="18"/>
  <c r="D62" i="18"/>
  <c r="E7" i="17"/>
  <c r="D7" i="17"/>
  <c r="E7" i="16"/>
  <c r="D7" i="16"/>
  <c r="E12" i="15"/>
  <c r="D12" i="15"/>
  <c r="E11" i="14"/>
  <c r="D11" i="14"/>
  <c r="E10" i="13"/>
  <c r="D10" i="13"/>
  <c r="E10" i="12"/>
  <c r="D10" i="12"/>
  <c r="E14" i="11"/>
  <c r="D14" i="11"/>
  <c r="E22" i="10"/>
  <c r="D22" i="10"/>
  <c r="E32" i="9"/>
  <c r="D32" i="9"/>
  <c r="E36" i="8"/>
  <c r="D36" i="8"/>
  <c r="E37" i="7"/>
  <c r="D37" i="7"/>
  <c r="E46" i="6"/>
  <c r="D46" i="6"/>
  <c r="E46" i="5"/>
  <c r="D46" i="5"/>
  <c r="E47" i="4"/>
  <c r="D47" i="4"/>
  <c r="E51" i="3"/>
  <c r="D51" i="3"/>
  <c r="E51" i="2"/>
  <c r="D51" i="2"/>
</calcChain>
</file>

<file path=xl/sharedStrings.xml><?xml version="1.0" encoding="utf-8"?>
<sst xmlns="http://schemas.openxmlformats.org/spreadsheetml/2006/main" count="2650" uniqueCount="540">
  <si>
    <t>Summary</t>
  </si>
  <si>
    <t>Disclosure for</t>
  </si>
  <si>
    <t>Salaries</t>
  </si>
  <si>
    <t>No. of Employees</t>
  </si>
  <si>
    <t>2019 Total</t>
  </si>
  <si>
    <t>Surname</t>
  </si>
  <si>
    <t>Peacock</t>
  </si>
  <si>
    <t>Vandegraaf</t>
  </si>
  <si>
    <t>Sheils</t>
  </si>
  <si>
    <t>Liu</t>
  </si>
  <si>
    <t>Allison</t>
  </si>
  <si>
    <t>Legere</t>
  </si>
  <si>
    <t>Macdonald</t>
  </si>
  <si>
    <t>Mckeen</t>
  </si>
  <si>
    <t>Davey</t>
  </si>
  <si>
    <t>Schroeder</t>
  </si>
  <si>
    <t>Vilneff</t>
  </si>
  <si>
    <t>Linney</t>
  </si>
  <si>
    <t>Bellemare</t>
  </si>
  <si>
    <t>Blaind</t>
  </si>
  <si>
    <t>Cunningham</t>
  </si>
  <si>
    <t>Mcglashon</t>
  </si>
  <si>
    <t>Hustwick</t>
  </si>
  <si>
    <t>Bambridge</t>
  </si>
  <si>
    <t>Thompson</t>
  </si>
  <si>
    <t>Curr</t>
  </si>
  <si>
    <t>Salisbury</t>
  </si>
  <si>
    <t>Langdon</t>
  </si>
  <si>
    <t>Martin</t>
  </si>
  <si>
    <t>Periard</t>
  </si>
  <si>
    <t>Koomen</t>
  </si>
  <si>
    <t>Maguire</t>
  </si>
  <si>
    <t>Brown</t>
  </si>
  <si>
    <t>Blair</t>
  </si>
  <si>
    <t>Post</t>
  </si>
  <si>
    <t>Briggs</t>
  </si>
  <si>
    <t>Darbyshire</t>
  </si>
  <si>
    <t>Egas</t>
  </si>
  <si>
    <t>Stroeder</t>
  </si>
  <si>
    <t>Wills</t>
  </si>
  <si>
    <t>Wilson</t>
  </si>
  <si>
    <t>Tobin</t>
  </si>
  <si>
    <t>Gill</t>
  </si>
  <si>
    <t>Richardson</t>
  </si>
  <si>
    <t>Hoekstra</t>
  </si>
  <si>
    <t>Moeller</t>
  </si>
  <si>
    <t>Watson</t>
  </si>
  <si>
    <t>Labelle</t>
  </si>
  <si>
    <t>Peregrino</t>
  </si>
  <si>
    <t>Given Name</t>
  </si>
  <si>
    <t>Stephen</t>
  </si>
  <si>
    <t>Paul</t>
  </si>
  <si>
    <t>Jeffery</t>
  </si>
  <si>
    <t>Kai</t>
  </si>
  <si>
    <t>Brent</t>
  </si>
  <si>
    <t>Janice</t>
  </si>
  <si>
    <t>Danielle</t>
  </si>
  <si>
    <t>Ian</t>
  </si>
  <si>
    <t>Kevin</t>
  </si>
  <si>
    <t>Scott</t>
  </si>
  <si>
    <t>Michael</t>
  </si>
  <si>
    <t>John</t>
  </si>
  <si>
    <t>Marc</t>
  </si>
  <si>
    <t>Bryan</t>
  </si>
  <si>
    <t>Damien</t>
  </si>
  <si>
    <t>Glenn</t>
  </si>
  <si>
    <t>Dean</t>
  </si>
  <si>
    <t>Gene</t>
  </si>
  <si>
    <t>Randall</t>
  </si>
  <si>
    <t>Jason</t>
  </si>
  <si>
    <t>Khoby</t>
  </si>
  <si>
    <t>Richard</t>
  </si>
  <si>
    <t>David</t>
  </si>
  <si>
    <t>Ryan</t>
  </si>
  <si>
    <t>Christopher</t>
  </si>
  <si>
    <t>Aaron</t>
  </si>
  <si>
    <t>Jeffrey</t>
  </si>
  <si>
    <t>Victoria</t>
  </si>
  <si>
    <t>James</t>
  </si>
  <si>
    <t>Laurie</t>
  </si>
  <si>
    <t>Todd</t>
  </si>
  <si>
    <t>Kyle</t>
  </si>
  <si>
    <t>Lynne</t>
  </si>
  <si>
    <t>Amrit</t>
  </si>
  <si>
    <t>Gina</t>
  </si>
  <si>
    <t>Terry</t>
  </si>
  <si>
    <t>Nicholas</t>
  </si>
  <si>
    <t>Cameron</t>
  </si>
  <si>
    <t>Shawn</t>
  </si>
  <si>
    <t>Lito</t>
  </si>
  <si>
    <t>Position</t>
  </si>
  <si>
    <t>Chief Administrative Officer</t>
  </si>
  <si>
    <t>Chief of Police</t>
  </si>
  <si>
    <t>Inspector</t>
  </si>
  <si>
    <t>Staff Sergeant</t>
  </si>
  <si>
    <t>Sergeant</t>
  </si>
  <si>
    <t>Constable</t>
  </si>
  <si>
    <t>Director of Corporate Services</t>
  </si>
  <si>
    <t>Fire Captain</t>
  </si>
  <si>
    <t>Fire Chief</t>
  </si>
  <si>
    <t>Detective Sergeant</t>
  </si>
  <si>
    <t>Director of Planning and Development</t>
  </si>
  <si>
    <t>Director of Community Services</t>
  </si>
  <si>
    <t>Deputy Fire Chief</t>
  </si>
  <si>
    <t>Detective Constable</t>
  </si>
  <si>
    <t>1st Class Firefighter</t>
  </si>
  <si>
    <t>Chief Fire Prevention Officer</t>
  </si>
  <si>
    <t>Special Constable - Forensic Identification Services</t>
  </si>
  <si>
    <t>Director of Public Works</t>
  </si>
  <si>
    <t>Human Resources / Finance Manager (Cobourg Police)</t>
  </si>
  <si>
    <t>Director Corporate Services (Cobourg Police)</t>
  </si>
  <si>
    <t>Manager of Engineering</t>
  </si>
  <si>
    <t>Salary Paid</t>
  </si>
  <si>
    <t>Taxable 
Benefits</t>
  </si>
  <si>
    <t>Deputy Chief of Police</t>
  </si>
  <si>
    <t>First Class Fire Fighter</t>
  </si>
  <si>
    <t>Reeves</t>
  </si>
  <si>
    <t>Cindy</t>
  </si>
  <si>
    <t>Francella</t>
  </si>
  <si>
    <t>Frank</t>
  </si>
  <si>
    <t>Mccurdy</t>
  </si>
  <si>
    <t>Gregory</t>
  </si>
  <si>
    <t>Ferguson</t>
  </si>
  <si>
    <t>Parker</t>
  </si>
  <si>
    <t>Robbilyn</t>
  </si>
  <si>
    <t>Blakely</t>
  </si>
  <si>
    <t>Jeschke</t>
  </si>
  <si>
    <t>Ronald</t>
  </si>
  <si>
    <t>Information Technology Supervisor</t>
  </si>
  <si>
    <t>Davis</t>
  </si>
  <si>
    <t>Larry</t>
  </si>
  <si>
    <t>Sedgwick</t>
  </si>
  <si>
    <t>2018 Total</t>
  </si>
  <si>
    <t>Police Chief</t>
  </si>
  <si>
    <t>Deputy Police Chief</t>
  </si>
  <si>
    <t>Staff Sergeant - Inspector</t>
  </si>
  <si>
    <t>Diminie</t>
  </si>
  <si>
    <t>Mark</t>
  </si>
  <si>
    <t>Director Corporate Services</t>
  </si>
  <si>
    <t>Director of Recreation and Culture</t>
  </si>
  <si>
    <t>Thrasher</t>
  </si>
  <si>
    <t>Barry</t>
  </si>
  <si>
    <t>First Class Police Constable</t>
  </si>
  <si>
    <t>Saunders</t>
  </si>
  <si>
    <t>Nancy</t>
  </si>
  <si>
    <t>Second Class Fire Fighter</t>
  </si>
  <si>
    <t>Baggaley</t>
  </si>
  <si>
    <t>Jamie</t>
  </si>
  <si>
    <t>Matthijsse</t>
  </si>
  <si>
    <t>Amy</t>
  </si>
  <si>
    <t>Second Class Police Constable</t>
  </si>
  <si>
    <t>2017 Total</t>
  </si>
  <si>
    <t>Taxable Benefits</t>
  </si>
  <si>
    <t>First Class Constable</t>
  </si>
  <si>
    <t>First Class Fighter</t>
  </si>
  <si>
    <t>MacDonald</t>
  </si>
  <si>
    <t>McGlashon</t>
  </si>
  <si>
    <t>McLean</t>
  </si>
  <si>
    <t>W. Peter</t>
  </si>
  <si>
    <t>Rutherford</t>
  </si>
  <si>
    <t>Acting Staff Sergeant</t>
  </si>
  <si>
    <t>Eugene</t>
  </si>
  <si>
    <t>VandeGraaf</t>
  </si>
  <si>
    <t>William</t>
  </si>
  <si>
    <t>Sharpe</t>
  </si>
  <si>
    <t>Instructor / Instructeur</t>
  </si>
  <si>
    <t>Rae</t>
  </si>
  <si>
    <t>Justin</t>
  </si>
  <si>
    <t>Deputy Director of Public Works</t>
  </si>
  <si>
    <t>McCurdy</t>
  </si>
  <si>
    <t>Williams</t>
  </si>
  <si>
    <t>Brian</t>
  </si>
  <si>
    <t xml:space="preserve">Police Constable </t>
  </si>
  <si>
    <t xml:space="preserve">Police Sergeant </t>
  </si>
  <si>
    <t xml:space="preserve">Fire Captain </t>
  </si>
  <si>
    <t xml:space="preserve">Director of Corporate Services </t>
  </si>
  <si>
    <t xml:space="preserve">Deputy Police Chief </t>
  </si>
  <si>
    <t xml:space="preserve">Police Chief </t>
  </si>
  <si>
    <t xml:space="preserve">First Class Fire Fighter </t>
  </si>
  <si>
    <t xml:space="preserve">Director of Planning and Development </t>
  </si>
  <si>
    <t xml:space="preserve">Staff Sergeant </t>
  </si>
  <si>
    <t xml:space="preserve">Chief Administrative Officer </t>
  </si>
  <si>
    <t xml:space="preserve">Detective Sergeant </t>
  </si>
  <si>
    <t xml:space="preserve">Deputy Fire Chief </t>
  </si>
  <si>
    <t xml:space="preserve">Deputy Director of Public Works </t>
  </si>
  <si>
    <t xml:space="preserve">Fire Chief </t>
  </si>
  <si>
    <t xml:space="preserve">Director of Public Works </t>
  </si>
  <si>
    <t>2016 Total</t>
  </si>
  <si>
    <t>2015 Total</t>
  </si>
  <si>
    <t>2014 Total</t>
  </si>
  <si>
    <t>Police Sergeant</t>
  </si>
  <si>
    <t>Police Staff Sergeant</t>
  </si>
  <si>
    <t>First Class Fire Fighter/Inspector</t>
  </si>
  <si>
    <t>Director, Corporate Services</t>
  </si>
  <si>
    <t>Director, Planning &amp; Development</t>
  </si>
  <si>
    <t>Human Resources Officer</t>
  </si>
  <si>
    <t>Director, Public Works</t>
  </si>
  <si>
    <t>Director, Legislative Services</t>
  </si>
  <si>
    <t>Police Inspector/Acting Deputy Police Chief.</t>
  </si>
  <si>
    <t>Police Sergeant/Acting Police Inspector.</t>
  </si>
  <si>
    <t>Police Inspector/Acting Chief, Police.</t>
  </si>
  <si>
    <t>CAO</t>
  </si>
  <si>
    <t>Clement</t>
  </si>
  <si>
    <t>Gary</t>
  </si>
  <si>
    <t>Robinson</t>
  </si>
  <si>
    <t>D. Steven</t>
  </si>
  <si>
    <t>Stephen E</t>
  </si>
  <si>
    <t>Stinson</t>
  </si>
  <si>
    <t>Richard G</t>
  </si>
  <si>
    <t>Cromlish</t>
  </si>
  <si>
    <t>David W</t>
  </si>
  <si>
    <t>Demill</t>
  </si>
  <si>
    <t>Terry W</t>
  </si>
  <si>
    <t>Mclean</t>
  </si>
  <si>
    <t>Sweet</t>
  </si>
  <si>
    <t>Paul A</t>
  </si>
  <si>
    <t>Ian D</t>
  </si>
  <si>
    <t>Mann</t>
  </si>
  <si>
    <t>Allen O</t>
  </si>
  <si>
    <t>Glenn J</t>
  </si>
  <si>
    <t>Darling</t>
  </si>
  <si>
    <t>Brian F.</t>
  </si>
  <si>
    <t>Ian D.</t>
  </si>
  <si>
    <t>Mark E.</t>
  </si>
  <si>
    <t>Allen O.</t>
  </si>
  <si>
    <t>Glenn J.</t>
  </si>
  <si>
    <t>Stephen E.</t>
  </si>
  <si>
    <t>Smith</t>
  </si>
  <si>
    <t>Glenda M.</t>
  </si>
  <si>
    <t>Michael D.</t>
  </si>
  <si>
    <t>Bambrdige</t>
  </si>
  <si>
    <t>Curtis</t>
  </si>
  <si>
    <t>Delkie</t>
  </si>
  <si>
    <t>Allen</t>
  </si>
  <si>
    <t>Peter</t>
  </si>
  <si>
    <t>Roughley</t>
  </si>
  <si>
    <t>Allan</t>
  </si>
  <si>
    <t>Roughly</t>
  </si>
  <si>
    <t>Randal</t>
  </si>
  <si>
    <t>Lui</t>
  </si>
  <si>
    <t xml:space="preserve">Allison </t>
  </si>
  <si>
    <t xml:space="preserve">Brent </t>
  </si>
  <si>
    <t xml:space="preserve">Baggaley </t>
  </si>
  <si>
    <t xml:space="preserve">Jamie </t>
  </si>
  <si>
    <t xml:space="preserve">Bambridge </t>
  </si>
  <si>
    <t xml:space="preserve">Scott </t>
  </si>
  <si>
    <t xml:space="preserve">Bellemare </t>
  </si>
  <si>
    <t xml:space="preserve">Marc </t>
  </si>
  <si>
    <t xml:space="preserve">Blair </t>
  </si>
  <si>
    <t xml:space="preserve">Aaron </t>
  </si>
  <si>
    <t xml:space="preserve">Brown </t>
  </si>
  <si>
    <t xml:space="preserve">Christopher </t>
  </si>
  <si>
    <t xml:space="preserve">Cunningham </t>
  </si>
  <si>
    <t xml:space="preserve">Damien </t>
  </si>
  <si>
    <t xml:space="preserve">Curr </t>
  </si>
  <si>
    <t xml:space="preserve">Randal </t>
  </si>
  <si>
    <t xml:space="preserve">Davey </t>
  </si>
  <si>
    <t xml:space="preserve">Ian </t>
  </si>
  <si>
    <t xml:space="preserve">Demill </t>
  </si>
  <si>
    <t xml:space="preserve">Terry </t>
  </si>
  <si>
    <t xml:space="preserve">Diminie </t>
  </si>
  <si>
    <t xml:space="preserve">Mark </t>
  </si>
  <si>
    <t xml:space="preserve">Ferguson </t>
  </si>
  <si>
    <t xml:space="preserve">Richard </t>
  </si>
  <si>
    <t xml:space="preserve">Legere </t>
  </si>
  <si>
    <t xml:space="preserve">Paul </t>
  </si>
  <si>
    <t xml:space="preserve">Lui </t>
  </si>
  <si>
    <t xml:space="preserve">Kai </t>
  </si>
  <si>
    <t xml:space="preserve">Macdonald </t>
  </si>
  <si>
    <t xml:space="preserve">Martin </t>
  </si>
  <si>
    <t xml:space="preserve">Mcglashon </t>
  </si>
  <si>
    <t xml:space="preserve">Glenn </t>
  </si>
  <si>
    <t xml:space="preserve">Mclean </t>
  </si>
  <si>
    <t xml:space="preserve">W. Peter </t>
  </si>
  <si>
    <t xml:space="preserve">Peacock </t>
  </si>
  <si>
    <t xml:space="preserve">Stephen </t>
  </si>
  <si>
    <t xml:space="preserve">Periard </t>
  </si>
  <si>
    <t xml:space="preserve">David </t>
  </si>
  <si>
    <t xml:space="preserve">Post </t>
  </si>
  <si>
    <t xml:space="preserve">Richardson </t>
  </si>
  <si>
    <t xml:space="preserve">Michael </t>
  </si>
  <si>
    <t xml:space="preserve">Roughly </t>
  </si>
  <si>
    <t xml:space="preserve">John </t>
  </si>
  <si>
    <t xml:space="preserve">Saunders </t>
  </si>
  <si>
    <t xml:space="preserve">Nancy </t>
  </si>
  <si>
    <t xml:space="preserve">Sheils </t>
  </si>
  <si>
    <t xml:space="preserve">Jeffery </t>
  </si>
  <si>
    <t xml:space="preserve">Stroeder </t>
  </si>
  <si>
    <t xml:space="preserve">Gene </t>
  </si>
  <si>
    <t xml:space="preserve">Thompson </t>
  </si>
  <si>
    <t xml:space="preserve">Eugene </t>
  </si>
  <si>
    <t xml:space="preserve">Thrasher </t>
  </si>
  <si>
    <t xml:space="preserve">Barry </t>
  </si>
  <si>
    <t xml:space="preserve">Vilneff </t>
  </si>
  <si>
    <t xml:space="preserve">Watson </t>
  </si>
  <si>
    <t xml:space="preserve">William </t>
  </si>
  <si>
    <t xml:space="preserve">Williams </t>
  </si>
  <si>
    <t xml:space="preserve">Brian </t>
  </si>
  <si>
    <t xml:space="preserve">Wilson </t>
  </si>
  <si>
    <t xml:space="preserve">Todd </t>
  </si>
  <si>
    <t>Last name</t>
  </si>
  <si>
    <t>First name</t>
  </si>
  <si>
    <t>Job title</t>
  </si>
  <si>
    <t>Salary paid</t>
  </si>
  <si>
    <t>Taxable benefits</t>
  </si>
  <si>
    <t>Detective Constable / Constable</t>
  </si>
  <si>
    <t>Bertrand</t>
  </si>
  <si>
    <t>Janet</t>
  </si>
  <si>
    <t>Bulsara</t>
  </si>
  <si>
    <t>Sorab</t>
  </si>
  <si>
    <t>Eales</t>
  </si>
  <si>
    <t>Caitlin</t>
  </si>
  <si>
    <t>Mcbride</t>
  </si>
  <si>
    <t>Colleen</t>
  </si>
  <si>
    <t>Manager of Human Resources</t>
  </si>
  <si>
    <t>Behan</t>
  </si>
  <si>
    <t>Teresa</t>
  </si>
  <si>
    <t>Deputy Director of Community Services</t>
  </si>
  <si>
    <t>Larmer</t>
  </si>
  <si>
    <t>C. Brent</t>
  </si>
  <si>
    <t>Municipal Clerk / Manager of Legislative Services</t>
  </si>
  <si>
    <t>Anderson</t>
  </si>
  <si>
    <t>Jeremy</t>
  </si>
  <si>
    <t>Taylor</t>
  </si>
  <si>
    <t>Joanne</t>
  </si>
  <si>
    <t>Manager of Finance</t>
  </si>
  <si>
    <t>Artkin</t>
  </si>
  <si>
    <t>Hancock</t>
  </si>
  <si>
    <t>Chief Building Official</t>
  </si>
  <si>
    <t>Sokay</t>
  </si>
  <si>
    <t>Ted</t>
  </si>
  <si>
    <t>Manager of Roads and Sewers</t>
  </si>
  <si>
    <t>Peeples</t>
  </si>
  <si>
    <t>Bill</t>
  </si>
  <si>
    <t>Manager of Water Pollution</t>
  </si>
  <si>
    <t>Franklin</t>
  </si>
  <si>
    <t>Robert</t>
  </si>
  <si>
    <t>Manager of Planning</t>
  </si>
  <si>
    <t>Special Constable — Forensic Identification Services</t>
  </si>
  <si>
    <t>2020 Total</t>
  </si>
  <si>
    <t>Last Name</t>
  </si>
  <si>
    <t>First Name</t>
  </si>
  <si>
    <t>Salary</t>
  </si>
  <si>
    <t>Benefits</t>
  </si>
  <si>
    <t>Job Title</t>
  </si>
  <si>
    <t>Constable/Sergeant</t>
  </si>
  <si>
    <t>Acting Inspector</t>
  </si>
  <si>
    <t>Special Constable – Forensic Identification Services</t>
  </si>
  <si>
    <t>Matt</t>
  </si>
  <si>
    <t>2nd Class Firefighter</t>
  </si>
  <si>
    <t>Chief Building Inspector</t>
  </si>
  <si>
    <t>Hilts</t>
  </si>
  <si>
    <t>Josalyn</t>
  </si>
  <si>
    <t>Information Technologies Supervisor</t>
  </si>
  <si>
    <t>Municipal Clerk / Manger of Legislative Services</t>
  </si>
  <si>
    <t>Ramkissoon</t>
  </si>
  <si>
    <t>Roger</t>
  </si>
  <si>
    <t>Chief Financial Officer</t>
  </si>
  <si>
    <t>Rashotte</t>
  </si>
  <si>
    <t>Joel</t>
  </si>
  <si>
    <t>Turpin</t>
  </si>
  <si>
    <t>Vaughan</t>
  </si>
  <si>
    <t>Tracey</t>
  </si>
  <si>
    <t>2021 Total</t>
  </si>
  <si>
    <t>Chief Administration Officer</t>
  </si>
  <si>
    <t>Haskins</t>
  </si>
  <si>
    <t>Director of Legislative Services</t>
  </si>
  <si>
    <t>Bauer</t>
  </si>
  <si>
    <t>Acting Sergeant</t>
  </si>
  <si>
    <t>1st Class Constable</t>
  </si>
  <si>
    <t>Manager of Recreation and Waterfront Facilities</t>
  </si>
  <si>
    <t>Taylor Scott</t>
  </si>
  <si>
    <t>Anne</t>
  </si>
  <si>
    <t>Geerts</t>
  </si>
  <si>
    <t>Hall</t>
  </si>
  <si>
    <t>Nigel</t>
  </si>
  <si>
    <t>3rd Class Firefighter</t>
  </si>
  <si>
    <t>2022 Total</t>
  </si>
  <si>
    <t>JobTitle</t>
  </si>
  <si>
    <t>Detective</t>
  </si>
  <si>
    <t>Beaven</t>
  </si>
  <si>
    <t>Ellard</t>
  </si>
  <si>
    <t>Director, Legislative Services/Municipal Clerk</t>
  </si>
  <si>
    <t>Director, Community Services</t>
  </si>
  <si>
    <t>Director, Planning and Development</t>
  </si>
  <si>
    <t>Mcgrath</t>
  </si>
  <si>
    <t>Jordan</t>
  </si>
  <si>
    <t>Joshua</t>
  </si>
  <si>
    <t>Manager, Engineering and Capital Projects</t>
  </si>
  <si>
    <t>Goodwin</t>
  </si>
  <si>
    <t>Ella</t>
  </si>
  <si>
    <t>Rinneard</t>
  </si>
  <si>
    <t>Mckown</t>
  </si>
  <si>
    <t>Tyler</t>
  </si>
  <si>
    <t>Mandryk</t>
  </si>
  <si>
    <t>Philip</t>
  </si>
  <si>
    <t>Information Technology Manager</t>
  </si>
  <si>
    <t>Talsma</t>
  </si>
  <si>
    <t>Manager Recreation and Waterfront Operations</t>
  </si>
  <si>
    <t>Low</t>
  </si>
  <si>
    <t>Courtney</t>
  </si>
  <si>
    <t>Manager, Finance</t>
  </si>
  <si>
    <t>Manager, Long Range Planning</t>
  </si>
  <si>
    <t>Manager of Environmental Services</t>
  </si>
  <si>
    <t>Patrick</t>
  </si>
  <si>
    <t>4th Class Firefighter</t>
  </si>
  <si>
    <t>Dunbrack</t>
  </si>
  <si>
    <t>Rachel</t>
  </si>
  <si>
    <t>May</t>
  </si>
  <si>
    <t>Wyatt</t>
  </si>
  <si>
    <t>Water Pollution Control Plant Operator Class 4</t>
  </si>
  <si>
    <t>Johns</t>
  </si>
  <si>
    <t>Manager, Facilities</t>
  </si>
  <si>
    <t>Manager, Roads and Sewers</t>
  </si>
  <si>
    <t>Clapperton</t>
  </si>
  <si>
    <t>Murray</t>
  </si>
  <si>
    <t>Working Foreperson, Roads and Sewers</t>
  </si>
  <si>
    <t>Short</t>
  </si>
  <si>
    <t>Andrea</t>
  </si>
  <si>
    <t>Manager, Human Resources</t>
  </si>
  <si>
    <t>Feagan</t>
  </si>
  <si>
    <t>Manager, By-law Enforcement and Licensing</t>
  </si>
  <si>
    <t>Dillon</t>
  </si>
  <si>
    <t>Jack</t>
  </si>
  <si>
    <t>Riley</t>
  </si>
  <si>
    <t>Clow</t>
  </si>
  <si>
    <t>Proos</t>
  </si>
  <si>
    <t>Kenneth</t>
  </si>
  <si>
    <t>Dafoe</t>
  </si>
  <si>
    <t>Stuart</t>
  </si>
  <si>
    <t>Working Foreperson, Parks</t>
  </si>
  <si>
    <t>Landry</t>
  </si>
  <si>
    <t>Brandon</t>
  </si>
  <si>
    <t>Water Pollution Control Plant Operator</t>
  </si>
  <si>
    <t>Mitchell</t>
  </si>
  <si>
    <t>Cork</t>
  </si>
  <si>
    <t>Kirk</t>
  </si>
  <si>
    <t>2023 Total</t>
  </si>
  <si>
    <t>Ashe</t>
  </si>
  <si>
    <t>Ashfield</t>
  </si>
  <si>
    <t>Chapman - Davis</t>
  </si>
  <si>
    <t>Chartrand</t>
  </si>
  <si>
    <t>Cooper</t>
  </si>
  <si>
    <t>Ford</t>
  </si>
  <si>
    <t>Giddings</t>
  </si>
  <si>
    <t>Harper</t>
  </si>
  <si>
    <t>Lagrois</t>
  </si>
  <si>
    <t>Mccuaig</t>
  </si>
  <si>
    <t>Mercer</t>
  </si>
  <si>
    <t>Muma</t>
  </si>
  <si>
    <t>Quigley</t>
  </si>
  <si>
    <t>Silvestre</t>
  </si>
  <si>
    <t>Van Kampen</t>
  </si>
  <si>
    <t>Walker</t>
  </si>
  <si>
    <t>Darryl</t>
  </si>
  <si>
    <t>Jackie</t>
  </si>
  <si>
    <t>Joseph</t>
  </si>
  <si>
    <t>Jennifer</t>
  </si>
  <si>
    <t>Adam</t>
  </si>
  <si>
    <t>Darren</t>
  </si>
  <si>
    <t>Daniel</t>
  </si>
  <si>
    <t>Andrew</t>
  </si>
  <si>
    <t>Kara</t>
  </si>
  <si>
    <t>Bradley</t>
  </si>
  <si>
    <t>Rory</t>
  </si>
  <si>
    <t>Paulo</t>
  </si>
  <si>
    <t>Clint</t>
  </si>
  <si>
    <t>Manager, Environment Services</t>
  </si>
  <si>
    <t>Fire Fighter</t>
  </si>
  <si>
    <t>1st Class Fire Fighter</t>
  </si>
  <si>
    <t>Manager of Culture, Events and Tourism</t>
  </si>
  <si>
    <t>Assistant Manager, Engineering</t>
  </si>
  <si>
    <t>Supervisor, Roads and Sewers</t>
  </si>
  <si>
    <t>Fire Prevention Inspector</t>
  </si>
  <si>
    <t>Deputy Director, Engineering</t>
  </si>
  <si>
    <t>Manager, Communications</t>
  </si>
  <si>
    <t>Deputy Chief Building Official</t>
  </si>
  <si>
    <t>Manager, Parks</t>
  </si>
  <si>
    <t>Manager, Economic Development</t>
  </si>
  <si>
    <t>Chief Training Officer</t>
  </si>
  <si>
    <t>Information Technology Desktop Support Tech</t>
  </si>
  <si>
    <t>2024 Total</t>
  </si>
  <si>
    <t>Manager, Environmental Services</t>
  </si>
  <si>
    <t>Barnes</t>
  </si>
  <si>
    <t>Working Foreperson, Waterfront Operations</t>
  </si>
  <si>
    <t>Bevan</t>
  </si>
  <si>
    <t>Amanda</t>
  </si>
  <si>
    <t>Human Resources Generalist</t>
  </si>
  <si>
    <t>Bonner</t>
  </si>
  <si>
    <t>Cole</t>
  </si>
  <si>
    <t>Caruso</t>
  </si>
  <si>
    <t>Anthony</t>
  </si>
  <si>
    <t>Challenger</t>
  </si>
  <si>
    <t>Chris</t>
  </si>
  <si>
    <t>Director, Development Services</t>
  </si>
  <si>
    <t>Champagne</t>
  </si>
  <si>
    <t>Renee</t>
  </si>
  <si>
    <t>Transportation Supervisor</t>
  </si>
  <si>
    <t>Chapman Davis</t>
  </si>
  <si>
    <t>Manager, Development Engineering Services</t>
  </si>
  <si>
    <t>Chantelle</t>
  </si>
  <si>
    <t>Records Management Supervisor</t>
  </si>
  <si>
    <t>Cox</t>
  </si>
  <si>
    <t>Detlor</t>
  </si>
  <si>
    <t>Hillary</t>
  </si>
  <si>
    <t>Dickinson</t>
  </si>
  <si>
    <t>Charles</t>
  </si>
  <si>
    <t>Manager, Procurement</t>
  </si>
  <si>
    <t>Emmerton</t>
  </si>
  <si>
    <t>Farina</t>
  </si>
  <si>
    <t>Mario-Brandon</t>
  </si>
  <si>
    <t>Kruppa</t>
  </si>
  <si>
    <t>Laanstra</t>
  </si>
  <si>
    <t>Cristal</t>
  </si>
  <si>
    <t>Director, Building and Planning</t>
  </si>
  <si>
    <t>Lepik</t>
  </si>
  <si>
    <t>Kristina</t>
  </si>
  <si>
    <t>Manager, Legislative Services / Deputy Clerk</t>
  </si>
  <si>
    <t>Lewis</t>
  </si>
  <si>
    <t>April</t>
  </si>
  <si>
    <t>Assistant Manager, Environmental Services</t>
  </si>
  <si>
    <t>Communications Manager</t>
  </si>
  <si>
    <t>Munday</t>
  </si>
  <si>
    <t>Lisa</t>
  </si>
  <si>
    <t>Jocelynn</t>
  </si>
  <si>
    <t>Pogue</t>
  </si>
  <si>
    <t>Poirier</t>
  </si>
  <si>
    <t>Purdy</t>
  </si>
  <si>
    <t>Public Works Inspector</t>
  </si>
  <si>
    <t>Sheppard</t>
  </si>
  <si>
    <t>Jesse</t>
  </si>
  <si>
    <t>Spicer</t>
  </si>
  <si>
    <t>Jacob</t>
  </si>
  <si>
    <t>Special Constable Team Lead</t>
  </si>
  <si>
    <t>Waller</t>
  </si>
  <si>
    <t>Brody</t>
  </si>
  <si>
    <t>Director, Public Works and Engineering</t>
  </si>
  <si>
    <t>2025 Total</t>
  </si>
  <si>
    <t>2024-2025 Increase</t>
  </si>
  <si>
    <t>2024 - 2025 Salary Increases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</si>
</sst>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&quot;$&quot;#,##0.00"/>
    <numFmt numFmtId="166" formatCode="[$$-409]#,##0.00_ ;\-[$$-409]#,##0.00\ "/>
    <numFmt numFmtId="167" formatCode="&quot;$&quot;#,##0.00;[Red]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5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wrapText="1"/>
    </xf>
    <xf numFmtId="0" fontId="5" fillId="0" borderId="2" xfId="0" applyFont="1" applyBorder="1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0" fontId="0" fillId="0" borderId="0" xfId="0" applyAlignment="1">
      <alignment vertical="top" wrapText="1"/>
    </xf>
    <xf numFmtId="165" fontId="0" fillId="0" borderId="0" xfId="0" applyNumberFormat="1" applyAlignment="1">
      <alignment vertical="top"/>
    </xf>
    <xf numFmtId="0" fontId="3" fillId="0" borderId="0" xfId="0" applyFont="1" applyAlignment="1">
      <alignment horizontal="center" vertical="top"/>
    </xf>
    <xf numFmtId="166" fontId="0" fillId="0" borderId="0" xfId="0" applyNumberForma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66" fontId="2" fillId="0" borderId="2" xfId="1" applyNumberFormat="1" applyFont="1" applyBorder="1" applyAlignment="1">
      <alignment vertical="top"/>
    </xf>
    <xf numFmtId="166" fontId="2" fillId="0" borderId="3" xfId="1" applyNumberFormat="1" applyFont="1" applyBorder="1" applyAlignment="1">
      <alignment vertical="top"/>
    </xf>
    <xf numFmtId="165" fontId="0" fillId="0" borderId="0" xfId="0" applyNumberFormat="1" applyAlignment="1">
      <alignment horizontal="right"/>
    </xf>
    <xf numFmtId="5" fontId="4" fillId="0" borderId="2" xfId="0" applyNumberFormat="1" applyFont="1" applyBorder="1" applyAlignment="1">
      <alignment horizontal="right" wrapText="1"/>
    </xf>
    <xf numFmtId="5" fontId="4" fillId="0" borderId="3" xfId="0" applyNumberFormat="1" applyFont="1" applyBorder="1" applyAlignment="1">
      <alignment horizontal="right" wrapText="1"/>
    </xf>
    <xf numFmtId="165" fontId="0" fillId="0" borderId="7" xfId="0" applyNumberFormat="1" applyBorder="1"/>
    <xf numFmtId="165" fontId="0" fillId="0" borderId="8" xfId="0" applyNumberFormat="1" applyBorder="1"/>
    <xf numFmtId="0" fontId="0" fillId="3" borderId="9" xfId="0" applyFill="1" applyBorder="1"/>
    <xf numFmtId="0" fontId="0" fillId="3" borderId="7" xfId="0" applyFill="1" applyBorder="1"/>
    <xf numFmtId="0" fontId="0" fillId="0" borderId="9" xfId="0" applyBorder="1"/>
    <xf numFmtId="0" fontId="0" fillId="0" borderId="7" xfId="0" applyBorder="1"/>
    <xf numFmtId="0" fontId="6" fillId="2" borderId="9" xfId="0" applyFont="1" applyFill="1" applyBorder="1"/>
    <xf numFmtId="0" fontId="6" fillId="2" borderId="7" xfId="0" applyFont="1" applyFill="1" applyBorder="1"/>
    <xf numFmtId="167" fontId="0" fillId="0" borderId="0" xfId="0" applyNumberFormat="1"/>
    <xf numFmtId="167" fontId="0" fillId="0" borderId="7" xfId="0" applyNumberFormat="1" applyBorder="1"/>
    <xf numFmtId="167" fontId="0" fillId="3" borderId="7" xfId="0" applyNumberFormat="1" applyFill="1" applyBorder="1"/>
    <xf numFmtId="43" fontId="6" fillId="2" borderId="8" xfId="3" applyFont="1" applyFill="1" applyBorder="1" applyAlignment="1">
      <alignment horizontal="center"/>
    </xf>
    <xf numFmtId="9" fontId="7" fillId="3" borderId="8" xfId="2" applyFont="1" applyFill="1" applyBorder="1" applyAlignment="1">
      <alignment horizontal="center"/>
    </xf>
    <xf numFmtId="9" fontId="7" fillId="0" borderId="8" xfId="2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64"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numFmt numFmtId="165" formatCode="&quot;$&quot;#,##0.00"/>
    </dxf>
    <dxf>
      <border outline="0">
        <top style="thin">
          <color indexed="64"/>
        </top>
      </border>
    </dxf>
    <dxf>
      <numFmt numFmtId="165" formatCode="&quot;$&quot;#,##0.00"/>
    </dxf>
    <dxf>
      <numFmt numFmtId="165" formatCode="&quot;$&quot;#,##0.00"/>
    </dxf>
    <dxf>
      <numFmt numFmtId="166" formatCode="[$$-409]#,##0.00_ ;\-[$$-409]#,##0.00\ "/>
      <alignment vertical="top" textRotation="0" indent="0" justifyLastLine="0" shrinkToFit="0" readingOrder="0"/>
    </dxf>
    <dxf>
      <numFmt numFmtId="166" formatCode="[$$-409]#,##0.00_ ;\-[$$-409]#,##0.00\ "/>
      <alignment vertical="top" textRotation="0" indent="0" justifyLastLine="0" shrinkToFit="0" readingOrder="0"/>
    </dxf>
    <dxf>
      <alignment horizontal="general" vertical="top" textRotation="0" wrapText="1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numFmt numFmtId="165" formatCode="&quot;$&quot;#,##0.00"/>
      <alignment vertical="top" textRotation="0" indent="0" justifyLastLine="0" shrinkToFit="0" readingOrder="0"/>
    </dxf>
    <dxf>
      <numFmt numFmtId="165" formatCode="&quot;$&quot;#,##0.00"/>
      <alignment vertical="top" textRotation="0" indent="0" justifyLastLine="0" shrinkToFit="0" readingOrder="0"/>
    </dxf>
    <dxf>
      <alignment horizontal="general" vertical="top" textRotation="0" wrapText="1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border outline="0">
        <top style="thin">
          <color indexed="64"/>
        </top>
      </border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numFmt numFmtId="165" formatCode="&quot;$&quot;#,##0.00"/>
    </dxf>
    <dxf>
      <numFmt numFmtId="165" formatCode="&quot;$&quot;#,##0.0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.00"/>
      <alignment horizontal="right" vertical="bottom" textRotation="0" wrapText="0" indent="0" justifyLastLine="0" shrinkToFit="0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7" formatCode="&quot;$&quot;#,##0.00;[Red]&quot;$&quot;#,##0.00"/>
    </dxf>
    <dxf>
      <numFmt numFmtId="167" formatCode="&quot;$&quot;#,##0.00;[Red]&quot;$&quot;#,##0.00"/>
    </dxf>
    <dxf>
      <border outline="0">
        <top style="thin">
          <color theme="4" tint="0.39997558519241921"/>
        </top>
      </border>
    </dxf>
    <dxf>
      <alignment horizontal="center" vertical="bottom" textRotation="0" wrapText="0" indent="0" justifyLastLine="0" shrinkToFit="0" readingOrder="0"/>
    </dxf>
    <dxf>
      <numFmt numFmtId="165" formatCode="&quot;$&quot;#,##0.0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5E5FC9-97B1-4F7C-B626-264B164F5FC4}" name="Table1" displayName="Table1" ref="A2:C24" totalsRowShown="0">
  <autoFilter ref="A2:C24" xr:uid="{E0F4ADE2-404A-4673-98BA-139BF8C9DF43}"/>
  <tableColumns count="3">
    <tableColumn id="1" xr3:uid="{084EA746-B51A-4F08-BC14-6B21A7B4AC78}" name="Disclosure for" dataDxfId="63"/>
    <tableColumn id="2" xr3:uid="{E3447435-01D2-444A-8DFC-F00C9F9C89BB}" name="Salaries" dataDxfId="62"/>
    <tableColumn id="3" xr3:uid="{2C495BB4-75A3-4737-BE3A-45EE4C8E910B}" name="No. of Employees" dataDxfId="61"/>
  </tableColumns>
  <tableStyleInfo name="TableStyleMedium2"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D61756B-EC38-4026-AA20-171AC7F03789}" name="Table4" displayName="Table4" ref="A3:E45" totalsRowShown="0" tableBorderDxfId="28">
  <autoFilter ref="A3:E45" xr:uid="{A01E11B3-F44C-4AA0-96E7-BD24BD838FA0}"/>
  <tableColumns count="5">
    <tableColumn id="1" xr3:uid="{95402679-4412-4AD4-A7C4-612F670DFC72}" name="Surname"/>
    <tableColumn id="2" xr3:uid="{FAF1FD22-7433-4952-984E-74D92E314C33}" name="Given Name"/>
    <tableColumn id="3" xr3:uid="{B6241BB0-72D3-4433-AE75-D81200D9239F}" name="Position"/>
    <tableColumn id="4" xr3:uid="{E04A49C0-A3CA-455F-8D3A-F105309FBB52}" name="Salary Paid" dataDxfId="27"/>
    <tableColumn id="5" xr3:uid="{9CD7B643-7DF7-408A-A8BC-19C3EF26C003}" name="Taxable _x000a_Benefits" dataDxfId="26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32C4F13-C196-4CD3-8259-0B681A4737AB}" name="Table5" displayName="Table5" ref="A3:E44" totalsRowShown="0">
  <autoFilter ref="A3:E44" xr:uid="{70C8B589-BEE0-45E5-9B40-F8326E952C3E}"/>
  <tableColumns count="5">
    <tableColumn id="1" xr3:uid="{C9410C48-CF9D-4D96-8AA4-942BE9B80BE0}" name="Surname"/>
    <tableColumn id="2" xr3:uid="{0481CCDF-8BC1-487C-8A9B-E637C3D252BC}" name="Given Name"/>
    <tableColumn id="3" xr3:uid="{138E2170-8520-4421-AD53-3FC5CFBCCA34}" name="Position"/>
    <tableColumn id="4" xr3:uid="{96D4331F-6E5D-46E0-ACF4-B14940749719}" name="Salary Paid" dataDxfId="25"/>
    <tableColumn id="5" xr3:uid="{FB5F589C-BFC5-4781-ADD1-C557C18D9455}" name="Taxable Benefits" dataDxfId="24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29C13AA-7136-4F35-BFBD-DBA84CC2CD9E}" name="Table6" displayName="Table6" ref="A3:E44" totalsRowShown="0">
  <autoFilter ref="A3:E44" xr:uid="{7754A614-82F5-4918-94CE-541799856113}"/>
  <tableColumns count="5">
    <tableColumn id="1" xr3:uid="{76DF5BA5-2209-40ED-B2DC-2EB2E10DA786}" name="Surname"/>
    <tableColumn id="2" xr3:uid="{0987ED5A-9B5C-4E39-A301-D06B86CBFDDA}" name="Given Name"/>
    <tableColumn id="3" xr3:uid="{4A7F42D5-CA02-4153-B3B2-458E32C3A42E}" name="Position"/>
    <tableColumn id="4" xr3:uid="{FEF44851-BB33-46FC-9D08-A10508BB74DB}" name="Salary Paid" dataDxfId="23"/>
    <tableColumn id="5" xr3:uid="{D7BAC8E6-52DA-49D8-99D0-B3FF6735F103}" name="Taxable Benefits" dataDxfId="22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B638A97-C7A0-4ED3-B076-C95D61953024}" name="Table7" displayName="Table7" ref="A3:E35" totalsRowShown="0">
  <autoFilter ref="A3:E35" xr:uid="{62540A4D-B758-4BD4-8F98-1A86907B074C}"/>
  <tableColumns count="5">
    <tableColumn id="1" xr3:uid="{D160D27A-B92E-49E7-95B4-69E931AB1B23}" name="Surname"/>
    <tableColumn id="2" xr3:uid="{10BBEC03-8C95-4336-993A-C666C6F6E0BA}" name="Given Name"/>
    <tableColumn id="3" xr3:uid="{437F5E86-D909-425A-87FE-569AE4ECCA49}" name="Position"/>
    <tableColumn id="4" xr3:uid="{5146876F-857D-43C9-8B26-B25D56C3CAE2}" name="Salary Paid" dataDxfId="21"/>
    <tableColumn id="5" xr3:uid="{57C92828-B5EC-4EAB-9CED-9400FB5642D0}" name="Taxable Benefits" dataDxfId="20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E2AD80F-2CD4-4641-94E5-E7A1DDAAA343}" name="Table8" displayName="Table8" ref="A3:E34" totalsRowShown="0">
  <autoFilter ref="A3:E34" xr:uid="{13AE9890-8EDC-4B88-A8B2-604E8050CF79}"/>
  <tableColumns count="5">
    <tableColumn id="1" xr3:uid="{EC498444-D400-4511-8940-E909BD30255D}" name="Surname"/>
    <tableColumn id="2" xr3:uid="{E0585857-81FA-4A77-9B84-5BB61DC5F5E0}" name="Given Name"/>
    <tableColumn id="3" xr3:uid="{123FCD71-6605-4ED8-A735-B1B286E75473}" name="Position"/>
    <tableColumn id="4" xr3:uid="{3DD153B8-BCC8-4CED-89EC-E09CB48D6518}" name="Salary Paid" dataDxfId="19"/>
    <tableColumn id="5" xr3:uid="{5E9A3594-EA3B-4284-ACAF-90D9D7AEF6A7}" name="Taxable Benefits" dataDxfId="18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94C474A-0989-4239-BCC0-84A0B45E2D18}" name="Table9" displayName="Table9" ref="A3:E30" totalsRowShown="0">
  <autoFilter ref="A3:E30" xr:uid="{99F936E2-F781-4C0E-8038-C61DDCACC55A}"/>
  <tableColumns count="5">
    <tableColumn id="1" xr3:uid="{A15A969F-2662-47E9-9151-E747D7A7FDAF}" name="Surname"/>
    <tableColumn id="2" xr3:uid="{60642191-BC5F-4E42-8A88-E23B470A3012}" name="Given Name"/>
    <tableColumn id="3" xr3:uid="{65E1E938-E64D-4C7F-9E9A-AE27C8602C98}" name="Position"/>
    <tableColumn id="4" xr3:uid="{5C4A36AB-1143-4A48-9C62-BE254CBA36CD}" name="Salary Paid" dataDxfId="17"/>
    <tableColumn id="5" xr3:uid="{9578AC22-CD18-43FB-8C8A-88D52AEEF483}" name="Taxable Benefits" dataDxfId="16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30935D4-45EB-4D1B-AFC1-830E0674123A}" name="Table10" displayName="Table10" ref="A3:E20" totalsRowShown="0">
  <autoFilter ref="A3:E20" xr:uid="{4CDF19F0-D9A2-4B83-8189-8223DA5A6635}"/>
  <tableColumns count="5">
    <tableColumn id="1" xr3:uid="{4379ACDA-981E-4820-B2A1-6653CC7E05D3}" name="Surname"/>
    <tableColumn id="2" xr3:uid="{9DF28EA6-8437-4A5E-95D0-EDFAA964B12E}" name="Given Name"/>
    <tableColumn id="3" xr3:uid="{87CDA6E5-D38E-40DF-8D6A-2BA1CF939753}" name="Position"/>
    <tableColumn id="4" xr3:uid="{732C49FC-B6AB-4004-930B-8E6E9A26E169}" name="Salary Paid" dataDxfId="15"/>
    <tableColumn id="5" xr3:uid="{3B48262B-5FCE-4081-81B6-F157DE27AE1B}" name="Taxable Benefits" dataDxfId="1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C9D786A9-7ED1-4708-B328-2619C7FB8F50}" name="Table11" displayName="Table11" ref="A3:E12" totalsRowShown="0">
  <autoFilter ref="A3:E12" xr:uid="{8B00B78C-4206-4310-8BE0-B0C78F22918F}"/>
  <tableColumns count="5">
    <tableColumn id="1" xr3:uid="{72B51E5C-5A6B-4547-BCF0-16DDE1395B5E}" name="Surname"/>
    <tableColumn id="2" xr3:uid="{A6E6DEC6-BEF9-4A9A-BFD2-D0B1F8AE6CFA}" name="Given Name"/>
    <tableColumn id="3" xr3:uid="{DCBED16A-7846-4377-BDE6-168EAFAA0DC6}" name="Position"/>
    <tableColumn id="4" xr3:uid="{B585F7DB-CB0A-432F-B319-1E449AE07910}" name="Salary Paid" dataDxfId="13"/>
    <tableColumn id="5" xr3:uid="{526DBDC4-0373-4E0D-A1D5-5C99DF9D4BDF}" name="Taxable Benefits" dataDxfId="12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FAE7F806-8D72-4C78-818A-9BC5BFC12DF1}" name="Table13" displayName="Table13" ref="A3:E8" totalsRowShown="0">
  <autoFilter ref="A3:E8" xr:uid="{F3534C6E-1F2E-4157-85C7-0B58D4428184}"/>
  <sortState xmlns:xlrd2="http://schemas.microsoft.com/office/spreadsheetml/2017/richdata2" ref="A4:E8">
    <sortCondition descending="1" ref="D4:D8"/>
  </sortState>
  <tableColumns count="5">
    <tableColumn id="1" xr3:uid="{AAD0935A-B4F3-4F91-8B48-0DB48A831951}" name="Surname"/>
    <tableColumn id="2" xr3:uid="{A1A72D13-45A5-49C0-AFE7-38745D407464}" name="Given Name"/>
    <tableColumn id="3" xr3:uid="{EDD4C653-7B4D-4708-B1F2-8C0848DE825F}" name="Position"/>
    <tableColumn id="4" xr3:uid="{F28057CE-9045-45C7-B226-8F8C44B55921}" name="Salary Paid" dataDxfId="11"/>
    <tableColumn id="5" xr3:uid="{D7036589-525A-4263-8F90-78E53AA539FB}" name="Taxable Benefits" dataDxfId="10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EDCD8C8-5325-47B9-AFDF-2C0F82C3002C}" name="Table14" displayName="Table14" ref="A3:E8" totalsRowShown="0">
  <autoFilter ref="A3:E8" xr:uid="{BFB5531B-1CC1-4B01-86CB-649E8E3A917C}"/>
  <sortState xmlns:xlrd2="http://schemas.microsoft.com/office/spreadsheetml/2017/richdata2" ref="A4:E8">
    <sortCondition descending="1" ref="D4:D8"/>
  </sortState>
  <tableColumns count="5">
    <tableColumn id="1" xr3:uid="{1F043F54-AF86-4BAD-A89A-4DFD95474FED}" name="Surname"/>
    <tableColumn id="2" xr3:uid="{14ECB1AF-276D-4943-BD11-08C5CAC60A07}" name="Given Name"/>
    <tableColumn id="3" xr3:uid="{CFB08B8A-5F82-41F2-95B1-15E2C90BEF4D}" name="Position"/>
    <tableColumn id="4" xr3:uid="{7F298C2C-76EA-4B00-9BE2-C2DC9D38821F}" name="Salary Paid" dataDxfId="9"/>
    <tableColumn id="5" xr3:uid="{27C8B74E-3627-4CCA-B783-F5D3412B0502}" name="Taxable Benefits" dataDxfId="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2D1DB9A2-D5E5-486B-82AC-2765AC8DE297}" name="Table25" displayName="Table25" ref="A2:E102" totalsRowShown="0" tableBorderDxfId="60">
  <autoFilter ref="A2:E102" xr:uid="{2D1DB9A2-D5E5-486B-82AC-2765AC8DE297}"/>
  <tableColumns count="5">
    <tableColumn id="1" xr3:uid="{878901AC-E452-4720-904C-8B23787CF8DB}" name="Last Name"/>
    <tableColumn id="2" xr3:uid="{0F89C8E4-97B0-4E6F-828C-0F3ABA7D6EB0}" name="First Name"/>
    <tableColumn id="3" xr3:uid="{A9740C01-B8DA-45BF-A08B-410A7B83E377}" name="Job Title"/>
    <tableColumn id="4" xr3:uid="{E87F70A2-FF6F-4262-94E8-8150D86E9BE8}" name="Salary" dataDxfId="59"/>
    <tableColumn id="5" xr3:uid="{FCCE6AFF-AE22-4986-A2DA-40DE0BAA69C4}" name="Benefits" dataDxfId="58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2B94565-E9F6-4235-9F55-9790408C6870}" name="Table15" displayName="Table15" ref="A3:E9" totalsRowShown="0">
  <autoFilter ref="A3:E9" xr:uid="{58066B58-BB5B-42AD-B358-0C58C0A153C9}"/>
  <sortState xmlns:xlrd2="http://schemas.microsoft.com/office/spreadsheetml/2017/richdata2" ref="A4:E9">
    <sortCondition descending="1" ref="D4:D9"/>
  </sortState>
  <tableColumns count="5">
    <tableColumn id="1" xr3:uid="{97C194D6-82A7-452B-8EC4-7BA98B7EC486}" name="Surname"/>
    <tableColumn id="2" xr3:uid="{CD761D43-EAE3-4BD0-9440-93BB192B4F7C}" name="Given Name"/>
    <tableColumn id="3" xr3:uid="{8F34154E-8B04-4336-8045-AAD3F6E43CAB}" name="Position"/>
    <tableColumn id="4" xr3:uid="{C91BA16B-0D9A-4F61-8249-B10E6485F39E}" name="Salary Paid" dataDxfId="7"/>
    <tableColumn id="5" xr3:uid="{729C608E-D89E-4590-9F8B-6291B20092F0}" name="Taxable Benefits" dataDxfId="6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89DDE9A-4EA6-4D27-B022-DDE50213A476}" name="Table16" displayName="Table16" ref="A3:E10" totalsRowShown="0">
  <autoFilter ref="A3:E10" xr:uid="{E2B527B0-B784-4945-8124-508E9EEFACE3}"/>
  <sortState xmlns:xlrd2="http://schemas.microsoft.com/office/spreadsheetml/2017/richdata2" ref="A4:E10">
    <sortCondition descending="1" ref="D4:D10"/>
  </sortState>
  <tableColumns count="5">
    <tableColumn id="1" xr3:uid="{70391031-0873-44E3-965C-2AF8EAF6355F}" name="Surname"/>
    <tableColumn id="2" xr3:uid="{06E5742B-2CE2-4CCB-B6BD-849132FBB313}" name="Given Name"/>
    <tableColumn id="3" xr3:uid="{363E418F-84FF-4BD2-9F1E-D265F2B17128}" name="Position"/>
    <tableColumn id="4" xr3:uid="{F47BE93A-0940-481E-A0D4-DFE1D6A089DE}" name="Salary Paid" dataDxfId="5"/>
    <tableColumn id="5" xr3:uid="{7779D933-CA57-4901-BDBB-9C21E51A2851}" name="Taxable Benefits" dataDxfId="4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B7A06C4B-8071-4497-877E-9EBA027C041D}" name="Table17" displayName="Table17" ref="A3:E5" totalsRowShown="0">
  <autoFilter ref="A3:E5" xr:uid="{07279F05-56C6-4E0B-896A-6C04EB6A91D8}"/>
  <tableColumns count="5">
    <tableColumn id="1" xr3:uid="{D9246D84-E671-4B12-8275-91CEBF683277}" name="Surname"/>
    <tableColumn id="2" xr3:uid="{32853A69-0F85-415B-A71B-DF6BA3BAAAFC}" name="Given Name"/>
    <tableColumn id="3" xr3:uid="{AACEFF77-9B94-44E4-96BF-5566CEBC2AFB}" name="Position"/>
    <tableColumn id="4" xr3:uid="{73A1692A-2CBA-4791-96F8-CD87CEA7FF02}" name="Salary Paid" dataDxfId="3"/>
    <tableColumn id="5" xr3:uid="{E61BCF07-FBC7-455F-9540-9B4CB344CA41}" name="Taxable Benefits" dataDxfId="2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7147C3A2-0D95-4CDC-909E-EDAD57E959D9}" name="Table19" displayName="Table19" ref="A3:E5" totalsRowShown="0">
  <autoFilter ref="A3:E5" xr:uid="{298E2791-4CE8-42CF-9A6E-EAD98BAC4566}"/>
  <tableColumns count="5">
    <tableColumn id="1" xr3:uid="{8E6C504C-31FC-4E75-A6B0-D4057974A863}" name="Surname"/>
    <tableColumn id="2" xr3:uid="{69691719-F7E2-4BA7-8E5C-F7014E2D89FD}" name="Given Name"/>
    <tableColumn id="3" xr3:uid="{153295F3-F38E-4FA1-8655-449830AC0CAF}" name="Position"/>
    <tableColumn id="4" xr3:uid="{4CA57794-DAEA-4F48-98AB-D926EF115FFB}" name="Salary Paid" dataDxfId="1"/>
    <tableColumn id="5" xr3:uid="{2564A4E8-3648-49EE-A86B-3BA05A9C9B1F}" name="Taxable Benefits" dataDxfId="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CA3339F5-8A05-4C19-9AF9-1911FEE0C13D}" name="Table21" displayName="Table21" ref="A2:E79" totalsRowShown="0" headerRowDxfId="57" dataDxfId="56">
  <autoFilter ref="A2:E79" xr:uid="{CA3339F5-8A05-4C19-9AF9-1911FEE0C13D}"/>
  <sortState xmlns:xlrd2="http://schemas.microsoft.com/office/spreadsheetml/2017/richdata2" ref="A3:E79">
    <sortCondition descending="1" ref="D2:D79"/>
  </sortState>
  <tableColumns count="5">
    <tableColumn id="1" xr3:uid="{4A2EED11-6F00-4470-9A7B-7EF090451BFB}" name="Last Name" dataDxfId="55"/>
    <tableColumn id="2" xr3:uid="{EB36AC18-858A-4C9A-B50C-BAD8467CE86B}" name="First Name" dataDxfId="54"/>
    <tableColumn id="3" xr3:uid="{4F821C28-BAE7-4AAF-A965-B6F6B7FE0E5D}" name="Job Title" dataDxfId="53"/>
    <tableColumn id="4" xr3:uid="{0F8D5AF8-25DA-4824-82BD-6BDAB0AA34A4}" name="Salary" dataDxfId="52"/>
    <tableColumn id="5" xr3:uid="{FFED0E58-878F-4D6B-98C4-C147C664AE00}" name="Benefits" dataDxfId="5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C78A9021-5B33-46F3-BF19-D6626928BD6C}" name="Table22" displayName="Table22" ref="A2:E72" totalsRowShown="0">
  <autoFilter ref="A2:E72" xr:uid="{C78A9021-5B33-46F3-BF19-D6626928BD6C}"/>
  <tableColumns count="5">
    <tableColumn id="1" xr3:uid="{F23ED66F-7C15-4CF6-AA3A-F5E47922E862}" name="Last Name"/>
    <tableColumn id="2" xr3:uid="{E2D3D28D-D4A0-476A-9121-193603DCF086}" name="First Name"/>
    <tableColumn id="3" xr3:uid="{EC76EDA8-7E22-413F-8728-8BC3A991EA61}" name="JobTitle"/>
    <tableColumn id="4" xr3:uid="{3473B0E4-535D-4089-82A1-BA07C5DC64D4}" name="Salary" dataDxfId="50" dataCellStyle="Currency"/>
    <tableColumn id="5" xr3:uid="{08FD1287-4881-4499-AECC-6CD1386CB0F0}" name="Benefits" dataDxfId="49" dataCellStyle="Currency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8F9EFB36-C07F-4D18-91AF-AD484B7A23D0}" name="Table18" displayName="Table18" ref="A2:E55" totalsRowShown="0" tableBorderDxfId="48">
  <autoFilter ref="A2:E55" xr:uid="{8F9EFB36-C07F-4D18-91AF-AD484B7A23D0}"/>
  <tableColumns count="5">
    <tableColumn id="1" xr3:uid="{A641DA42-BA48-45E9-BF3D-CAB40D0A0B8E}" name="Last Name"/>
    <tableColumn id="2" xr3:uid="{8A67D6AB-ADA5-4F20-9858-32D2644FA51F}" name="First Name"/>
    <tableColumn id="3" xr3:uid="{752D6E66-0756-472B-9031-AFBFC5DB22C2}" name="Job Title"/>
    <tableColumn id="4" xr3:uid="{39F7FF0D-BB8B-4F10-94B0-4540FFA4A6AA}" name="Salary" dataDxfId="47"/>
    <tableColumn id="5" xr3:uid="{1D7FB45B-8B08-4863-967D-7EB3BDAAAEE4}" name="Benefits" dataDxfId="46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DF77840-15FA-46A1-A712-79EA68D9E3EC}" name="Table12" displayName="Table12" ref="A3:E61" totalsRowShown="0">
  <autoFilter ref="A3:E61" xr:uid="{8DF77840-15FA-46A1-A712-79EA68D9E3EC}"/>
  <sortState xmlns:xlrd2="http://schemas.microsoft.com/office/spreadsheetml/2017/richdata2" ref="A4:E61">
    <sortCondition descending="1" ref="D4:D61"/>
  </sortState>
  <tableColumns count="5">
    <tableColumn id="1" xr3:uid="{D3AFC981-4388-4CC6-A435-654C5C20B5AE}" name="Last Name"/>
    <tableColumn id="2" xr3:uid="{47B18EFF-0BC8-492E-832E-DCB6644A6D24}" name="First Name"/>
    <tableColumn id="3" xr3:uid="{948BAC68-B6E9-4CA7-8184-8C33E95ABD4E}" name="Job Title"/>
    <tableColumn id="4" xr3:uid="{E3E0B5C3-23F6-4B51-BC73-BFF0093A22A1}" name="Salary"/>
    <tableColumn id="5" xr3:uid="{66779888-B2A2-435D-B174-D33A86387FB9}" name="Benefits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4D2C5A16-DD83-4230-9E7C-36066BE875D1}" name="Table20" displayName="Table20" ref="A3:E60" totalsRowShown="0" headerRowDxfId="45" dataDxfId="44" tableBorderDxfId="43">
  <autoFilter ref="A3:E60" xr:uid="{C7AA656C-C65F-4391-BEFB-2F27DBD32441}"/>
  <tableColumns count="5">
    <tableColumn id="1" xr3:uid="{B631DEF3-1C6A-45B8-8DCE-CD30E633CB6B}" name="Last name" dataDxfId="42"/>
    <tableColumn id="2" xr3:uid="{C2B55FC6-233F-477B-ACD4-C19A3F2119E1}" name="First name" dataDxfId="41"/>
    <tableColumn id="3" xr3:uid="{3F8D0164-1497-4EB3-BFE2-8D83C7140FBD}" name="Job title" dataDxfId="40"/>
    <tableColumn id="4" xr3:uid="{35A4EE9A-2E81-4B7E-AB17-D637FC694055}" name="Salary paid" dataDxfId="39"/>
    <tableColumn id="5" xr3:uid="{634BB088-4F31-40CC-B2A4-71B2B6649EA7}" name="Taxable benefits" dataDxfId="38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E106175-4F1F-416A-81DB-BFCFE00DA048}" name="Table2" displayName="Table2" ref="A3:E49" totalsRowShown="0" headerRowDxfId="37" dataDxfId="36">
  <autoFilter ref="A3:E49" xr:uid="{BDE882A7-5B67-47E3-B146-BFD32C7511EC}"/>
  <tableColumns count="5">
    <tableColumn id="2" xr3:uid="{0D0F3D1F-1724-4157-94D4-6078C0E4DC82}" name="Surname" dataDxfId="35"/>
    <tableColumn id="3" xr3:uid="{0B640027-FC17-43E0-8D24-CF5BFF4D6075}" name="Given Name" dataDxfId="34"/>
    <tableColumn id="4" xr3:uid="{992D908D-E63D-48EF-9872-6FC8FED34540}" name="Position" dataDxfId="33"/>
    <tableColumn id="5" xr3:uid="{C92DE064-7DE7-4D71-A28D-128605F25D6D}" name="Salary Paid" dataDxfId="32"/>
    <tableColumn id="6" xr3:uid="{910ED72F-A5B7-44BE-B62A-05D652B9FC7D}" name="Taxable _x000a_Benefits" dataDxfId="3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D4DBF6B-6DD9-4A9E-94AE-458132E96759}" name="Table3" displayName="Table3" ref="A3:E49" totalsRowShown="0">
  <autoFilter ref="A3:E49" xr:uid="{357EA699-7B63-4237-89C0-BD3AC1FBB97A}"/>
  <tableColumns count="5">
    <tableColumn id="1" xr3:uid="{D4E75187-DA97-4ADB-88BA-0A05CD3EEF88}" name="Surname"/>
    <tableColumn id="2" xr3:uid="{87C228B7-F117-4B74-B5D6-9D3A77AF5623}" name="Given Name"/>
    <tableColumn id="3" xr3:uid="{DD884A47-0946-4CC1-84EE-47D8105E118C}" name="Position"/>
    <tableColumn id="4" xr3:uid="{2598974B-0B00-4B11-98D6-4A4760417AF8}" name="Salary Paid" dataDxfId="30"/>
    <tableColumn id="5" xr3:uid="{59231CC2-76C5-4C68-9EB0-4F698F12B2BB}" name="Taxable _x000a_Benefits" dataDxfId="2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82C30-F431-4EDD-8E11-210E71C84474}">
  <sheetPr codeName="Sheet1"/>
  <dimension ref="A1:C24"/>
  <sheetViews>
    <sheetView zoomScaleNormal="100" workbookViewId="0">
      <selection activeCell="C41" sqref="C41"/>
    </sheetView>
  </sheetViews>
  <sheetFormatPr defaultRowHeight="15" x14ac:dyDescent="0.25"/>
  <cols>
    <col min="1" max="1" width="15.28515625" customWidth="1"/>
    <col min="2" max="2" width="15.85546875" customWidth="1"/>
    <col min="3" max="3" width="18.7109375" customWidth="1"/>
  </cols>
  <sheetData>
    <row r="1" spans="1:3" ht="38.25" customHeight="1" x14ac:dyDescent="0.25">
      <c r="A1" s="34" t="s">
        <v>0</v>
      </c>
      <c r="B1" s="34"/>
      <c r="C1" s="34"/>
    </row>
    <row r="2" spans="1:3" x14ac:dyDescent="0.25">
      <c r="A2" s="1" t="s">
        <v>1</v>
      </c>
      <c r="B2" s="1" t="s">
        <v>2</v>
      </c>
      <c r="C2" s="1" t="s">
        <v>3</v>
      </c>
    </row>
    <row r="3" spans="1:3" x14ac:dyDescent="0.25">
      <c r="A3" s="1">
        <v>2025</v>
      </c>
      <c r="B3" s="17">
        <f>'2025'!D104</f>
        <v>13476246.050000001</v>
      </c>
      <c r="C3" s="1">
        <v>100</v>
      </c>
    </row>
    <row r="4" spans="1:3" x14ac:dyDescent="0.25">
      <c r="A4" s="1">
        <v>2024</v>
      </c>
      <c r="B4" s="17">
        <v>8950337.7400000002</v>
      </c>
      <c r="C4" s="1">
        <v>77</v>
      </c>
    </row>
    <row r="5" spans="1:3" x14ac:dyDescent="0.25">
      <c r="A5" s="1">
        <v>2023</v>
      </c>
      <c r="B5" s="17">
        <v>8897937.7600000016</v>
      </c>
      <c r="C5" s="1">
        <v>70</v>
      </c>
    </row>
    <row r="6" spans="1:3" x14ac:dyDescent="0.25">
      <c r="A6" s="1">
        <v>2022</v>
      </c>
      <c r="B6" s="3">
        <v>6904990</v>
      </c>
      <c r="C6" s="1">
        <v>53</v>
      </c>
    </row>
    <row r="7" spans="1:3" x14ac:dyDescent="0.25">
      <c r="A7" s="1">
        <v>2021</v>
      </c>
      <c r="B7" s="3">
        <v>7177593.8499999996</v>
      </c>
      <c r="C7" s="1">
        <v>58</v>
      </c>
    </row>
    <row r="8" spans="1:3" x14ac:dyDescent="0.25">
      <c r="A8" s="1">
        <v>2020</v>
      </c>
      <c r="B8" s="17">
        <v>7167834.9399999995</v>
      </c>
      <c r="C8" s="1">
        <v>57</v>
      </c>
    </row>
    <row r="9" spans="1:3" x14ac:dyDescent="0.25">
      <c r="A9" s="1">
        <v>2019</v>
      </c>
      <c r="B9" s="3">
        <v>5961127.959999999</v>
      </c>
      <c r="C9" s="1">
        <v>46</v>
      </c>
    </row>
    <row r="10" spans="1:3" x14ac:dyDescent="0.25">
      <c r="A10" s="1">
        <v>2018</v>
      </c>
      <c r="B10" s="3">
        <v>5570386.1100000003</v>
      </c>
      <c r="C10" s="1">
        <v>46</v>
      </c>
    </row>
    <row r="11" spans="1:3" x14ac:dyDescent="0.25">
      <c r="A11" s="1">
        <v>2017</v>
      </c>
      <c r="B11" s="3">
        <v>5054441.7699999986</v>
      </c>
      <c r="C11" s="1">
        <v>42</v>
      </c>
    </row>
    <row r="12" spans="1:3" x14ac:dyDescent="0.25">
      <c r="A12" s="1">
        <v>2016</v>
      </c>
      <c r="B12" s="3">
        <v>5060142.4800000004</v>
      </c>
      <c r="C12" s="1">
        <v>41</v>
      </c>
    </row>
    <row r="13" spans="1:3" x14ac:dyDescent="0.25">
      <c r="A13" s="1">
        <v>2015</v>
      </c>
      <c r="B13" s="3">
        <v>4947959.7399999993</v>
      </c>
      <c r="C13" s="1">
        <v>41</v>
      </c>
    </row>
    <row r="14" spans="1:3" x14ac:dyDescent="0.25">
      <c r="A14" s="1">
        <v>2014</v>
      </c>
      <c r="B14" s="3">
        <v>3687563.86</v>
      </c>
      <c r="C14" s="1">
        <v>32</v>
      </c>
    </row>
    <row r="15" spans="1:3" x14ac:dyDescent="0.25">
      <c r="A15" s="1">
        <v>2013</v>
      </c>
      <c r="B15" s="3">
        <v>3516018.5100000002</v>
      </c>
      <c r="C15" s="1">
        <v>31</v>
      </c>
    </row>
    <row r="16" spans="1:3" x14ac:dyDescent="0.25">
      <c r="A16" s="1">
        <v>2012</v>
      </c>
      <c r="B16" s="3">
        <v>3043034.2399999998</v>
      </c>
      <c r="C16" s="1">
        <v>27</v>
      </c>
    </row>
    <row r="17" spans="1:3" x14ac:dyDescent="0.25">
      <c r="A17" s="1">
        <v>2011</v>
      </c>
      <c r="B17" s="3">
        <v>1960947.1700000002</v>
      </c>
      <c r="C17" s="1">
        <v>17</v>
      </c>
    </row>
    <row r="18" spans="1:3" x14ac:dyDescent="0.25">
      <c r="A18" s="1">
        <v>2010</v>
      </c>
      <c r="B18" s="3">
        <v>1020511.19</v>
      </c>
      <c r="C18" s="1">
        <v>9</v>
      </c>
    </row>
    <row r="19" spans="1:3" x14ac:dyDescent="0.25">
      <c r="A19" s="1">
        <v>2009</v>
      </c>
      <c r="B19" s="3">
        <v>539680.63</v>
      </c>
      <c r="C19" s="1">
        <v>5</v>
      </c>
    </row>
    <row r="20" spans="1:3" x14ac:dyDescent="0.25">
      <c r="A20" s="1">
        <v>2008</v>
      </c>
      <c r="B20" s="3">
        <v>570511.89</v>
      </c>
      <c r="C20" s="1">
        <v>5</v>
      </c>
    </row>
    <row r="21" spans="1:3" x14ac:dyDescent="0.25">
      <c r="A21" s="1">
        <v>2007</v>
      </c>
      <c r="B21" s="3">
        <v>702990.22</v>
      </c>
      <c r="C21" s="1">
        <v>6</v>
      </c>
    </row>
    <row r="22" spans="1:3" x14ac:dyDescent="0.25">
      <c r="A22" s="1">
        <v>2006</v>
      </c>
      <c r="B22" s="3">
        <v>769376.09000000008</v>
      </c>
      <c r="C22" s="1">
        <v>7</v>
      </c>
    </row>
    <row r="23" spans="1:3" x14ac:dyDescent="0.25">
      <c r="A23" s="1">
        <v>2005</v>
      </c>
      <c r="B23" s="3">
        <v>211962</v>
      </c>
      <c r="C23" s="1">
        <v>2</v>
      </c>
    </row>
    <row r="24" spans="1:3" x14ac:dyDescent="0.25">
      <c r="A24" s="1">
        <v>2004</v>
      </c>
      <c r="B24" s="3">
        <v>213290.08000000002</v>
      </c>
      <c r="C24" s="1">
        <v>2</v>
      </c>
    </row>
  </sheetData>
  <mergeCells count="1">
    <mergeCell ref="A1:C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87154-BD67-4210-A14D-B483C86D9295}">
  <sheetPr codeName="Sheet10"/>
  <dimension ref="A1:E54"/>
  <sheetViews>
    <sheetView topLeftCell="A22" zoomScaleNormal="100" workbookViewId="0">
      <selection activeCell="C41" sqref="C41"/>
    </sheetView>
  </sheetViews>
  <sheetFormatPr defaultRowHeight="15" x14ac:dyDescent="0.25"/>
  <cols>
    <col min="1" max="1" width="11.140625" bestFit="1" customWidth="1"/>
    <col min="2" max="2" width="14.28515625" bestFit="1" customWidth="1"/>
    <col min="3" max="3" width="35.7109375" bestFit="1" customWidth="1"/>
    <col min="4" max="4" width="12.85546875" bestFit="1" customWidth="1"/>
    <col min="5" max="5" width="19.28515625" bestFit="1" customWidth="1"/>
  </cols>
  <sheetData>
    <row r="1" spans="1:5" ht="21" x14ac:dyDescent="0.25">
      <c r="A1" s="39">
        <v>2018</v>
      </c>
      <c r="B1" s="40"/>
      <c r="C1" s="40"/>
      <c r="D1" s="40"/>
      <c r="E1" s="41"/>
    </row>
    <row r="2" spans="1:5" ht="9" customHeight="1" x14ac:dyDescent="0.25">
      <c r="A2" s="4"/>
      <c r="B2" s="4"/>
      <c r="C2" s="4"/>
      <c r="D2" s="4"/>
      <c r="E2" s="4"/>
    </row>
    <row r="3" spans="1:5" x14ac:dyDescent="0.25">
      <c r="A3" t="s">
        <v>5</v>
      </c>
      <c r="B3" t="s">
        <v>49</v>
      </c>
      <c r="C3" t="s">
        <v>90</v>
      </c>
      <c r="D3" s="2" t="s">
        <v>112</v>
      </c>
      <c r="E3" s="2" t="s">
        <v>113</v>
      </c>
    </row>
    <row r="4" spans="1:5" x14ac:dyDescent="0.25">
      <c r="A4" t="s">
        <v>9</v>
      </c>
      <c r="B4" t="s">
        <v>53</v>
      </c>
      <c r="C4" t="s">
        <v>92</v>
      </c>
      <c r="D4" s="3">
        <v>198003.6</v>
      </c>
      <c r="E4" s="3">
        <v>1623.91</v>
      </c>
    </row>
    <row r="5" spans="1:5" x14ac:dyDescent="0.25">
      <c r="A5" t="s">
        <v>7</v>
      </c>
      <c r="B5" t="s">
        <v>51</v>
      </c>
      <c r="C5" t="s">
        <v>114</v>
      </c>
      <c r="D5" s="3">
        <v>162439.25</v>
      </c>
      <c r="E5" s="3">
        <v>1500</v>
      </c>
    </row>
    <row r="6" spans="1:5" x14ac:dyDescent="0.25">
      <c r="A6" t="s">
        <v>6</v>
      </c>
      <c r="B6" t="s">
        <v>50</v>
      </c>
      <c r="C6" t="s">
        <v>91</v>
      </c>
      <c r="D6" s="3">
        <v>160345.89000000001</v>
      </c>
      <c r="E6" s="3">
        <v>1766.33</v>
      </c>
    </row>
    <row r="7" spans="1:5" x14ac:dyDescent="0.25">
      <c r="A7" t="s">
        <v>8</v>
      </c>
      <c r="B7" t="s">
        <v>52</v>
      </c>
      <c r="C7" t="s">
        <v>93</v>
      </c>
      <c r="D7" s="3">
        <v>152943.60999999999</v>
      </c>
      <c r="E7" s="3">
        <v>346.24</v>
      </c>
    </row>
    <row r="8" spans="1:5" x14ac:dyDescent="0.25">
      <c r="A8" t="s">
        <v>16</v>
      </c>
      <c r="B8" t="s">
        <v>60</v>
      </c>
      <c r="C8" t="s">
        <v>99</v>
      </c>
      <c r="D8" s="3">
        <v>136332.81</v>
      </c>
      <c r="E8" s="3">
        <v>641.70000000000005</v>
      </c>
    </row>
    <row r="9" spans="1:5" x14ac:dyDescent="0.25">
      <c r="A9" t="s">
        <v>12</v>
      </c>
      <c r="B9" t="s">
        <v>59</v>
      </c>
      <c r="C9" t="s">
        <v>98</v>
      </c>
      <c r="D9" s="3">
        <v>134594.42000000001</v>
      </c>
      <c r="E9" s="3">
        <v>733.15</v>
      </c>
    </row>
    <row r="10" spans="1:5" x14ac:dyDescent="0.25">
      <c r="A10" t="s">
        <v>11</v>
      </c>
      <c r="B10" t="s">
        <v>51</v>
      </c>
      <c r="C10" t="s">
        <v>95</v>
      </c>
      <c r="D10" s="3">
        <v>132975.1</v>
      </c>
      <c r="E10" s="3">
        <v>346.22</v>
      </c>
    </row>
    <row r="11" spans="1:5" x14ac:dyDescent="0.25">
      <c r="A11" t="s">
        <v>25</v>
      </c>
      <c r="B11" t="s">
        <v>68</v>
      </c>
      <c r="C11" t="s">
        <v>95</v>
      </c>
      <c r="D11" s="3">
        <v>130308.57</v>
      </c>
      <c r="E11" s="3">
        <v>346.24</v>
      </c>
    </row>
    <row r="12" spans="1:5" x14ac:dyDescent="0.25">
      <c r="A12" t="s">
        <v>24</v>
      </c>
      <c r="B12" t="s">
        <v>67</v>
      </c>
      <c r="C12" t="s">
        <v>103</v>
      </c>
      <c r="D12" s="3">
        <v>130243.16</v>
      </c>
      <c r="E12" s="3">
        <v>615.29</v>
      </c>
    </row>
    <row r="13" spans="1:5" x14ac:dyDescent="0.25">
      <c r="A13" t="s">
        <v>21</v>
      </c>
      <c r="B13" t="s">
        <v>65</v>
      </c>
      <c r="C13" t="s">
        <v>101</v>
      </c>
      <c r="D13" s="3">
        <v>129996.05</v>
      </c>
      <c r="E13" s="3">
        <v>648.58000000000004</v>
      </c>
    </row>
    <row r="14" spans="1:5" x14ac:dyDescent="0.25">
      <c r="A14" t="s">
        <v>14</v>
      </c>
      <c r="B14" t="s">
        <v>57</v>
      </c>
      <c r="C14" t="s">
        <v>97</v>
      </c>
      <c r="D14" s="3">
        <v>129724.43</v>
      </c>
      <c r="E14" s="3">
        <v>1148.58</v>
      </c>
    </row>
    <row r="15" spans="1:5" x14ac:dyDescent="0.25">
      <c r="A15" t="s">
        <v>22</v>
      </c>
      <c r="B15" t="s">
        <v>66</v>
      </c>
      <c r="C15" t="s">
        <v>102</v>
      </c>
      <c r="D15" s="3">
        <v>129724.41</v>
      </c>
      <c r="E15" s="3">
        <v>1148.58</v>
      </c>
    </row>
    <row r="16" spans="1:5" x14ac:dyDescent="0.25">
      <c r="A16" t="s">
        <v>40</v>
      </c>
      <c r="B16" t="s">
        <v>80</v>
      </c>
      <c r="C16" t="s">
        <v>98</v>
      </c>
      <c r="D16" s="3">
        <v>128787.22</v>
      </c>
      <c r="E16" s="3">
        <v>748.16</v>
      </c>
    </row>
    <row r="17" spans="1:5" x14ac:dyDescent="0.25">
      <c r="A17" t="s">
        <v>12</v>
      </c>
      <c r="B17" t="s">
        <v>55</v>
      </c>
      <c r="C17" t="s">
        <v>95</v>
      </c>
      <c r="D17" s="3">
        <v>127203.66</v>
      </c>
      <c r="E17" s="3">
        <v>1151.71</v>
      </c>
    </row>
    <row r="18" spans="1:5" x14ac:dyDescent="0.25">
      <c r="A18" t="s">
        <v>15</v>
      </c>
      <c r="B18" t="s">
        <v>58</v>
      </c>
      <c r="C18" t="s">
        <v>98</v>
      </c>
      <c r="D18" s="3">
        <v>126943.63</v>
      </c>
      <c r="E18" s="3">
        <v>679.27</v>
      </c>
    </row>
    <row r="19" spans="1:5" x14ac:dyDescent="0.25">
      <c r="A19" t="s">
        <v>19</v>
      </c>
      <c r="B19" t="s">
        <v>63</v>
      </c>
      <c r="C19" t="s">
        <v>115</v>
      </c>
      <c r="D19" s="3">
        <v>125513.69</v>
      </c>
      <c r="E19" s="3">
        <v>645.42999999999995</v>
      </c>
    </row>
    <row r="20" spans="1:5" x14ac:dyDescent="0.25">
      <c r="A20" t="s">
        <v>32</v>
      </c>
      <c r="B20" t="s">
        <v>74</v>
      </c>
      <c r="C20" t="s">
        <v>98</v>
      </c>
      <c r="D20" s="3">
        <v>124854.96</v>
      </c>
      <c r="E20" s="3">
        <v>748.16</v>
      </c>
    </row>
    <row r="21" spans="1:5" x14ac:dyDescent="0.25">
      <c r="A21" t="s">
        <v>33</v>
      </c>
      <c r="B21" t="s">
        <v>75</v>
      </c>
      <c r="C21" t="s">
        <v>106</v>
      </c>
      <c r="D21" s="3">
        <v>123897.5</v>
      </c>
      <c r="E21" s="3">
        <v>748.16</v>
      </c>
    </row>
    <row r="22" spans="1:5" x14ac:dyDescent="0.25">
      <c r="A22" t="s">
        <v>18</v>
      </c>
      <c r="B22" t="s">
        <v>62</v>
      </c>
      <c r="C22" t="s">
        <v>95</v>
      </c>
      <c r="D22" s="3">
        <v>121252.58</v>
      </c>
      <c r="E22" s="3">
        <v>1084.5899999999999</v>
      </c>
    </row>
    <row r="23" spans="1:5" x14ac:dyDescent="0.25">
      <c r="A23" t="s">
        <v>17</v>
      </c>
      <c r="B23" t="s">
        <v>61</v>
      </c>
      <c r="C23" t="s">
        <v>100</v>
      </c>
      <c r="D23" s="3">
        <v>120651.19</v>
      </c>
      <c r="E23" s="3">
        <v>313.95</v>
      </c>
    </row>
    <row r="24" spans="1:5" x14ac:dyDescent="0.25">
      <c r="A24" t="s">
        <v>28</v>
      </c>
      <c r="B24" t="s">
        <v>71</v>
      </c>
      <c r="C24" t="s">
        <v>115</v>
      </c>
      <c r="D24" s="3">
        <v>119716.44</v>
      </c>
      <c r="E24" s="3">
        <v>645.42999999999995</v>
      </c>
    </row>
    <row r="25" spans="1:5" x14ac:dyDescent="0.25">
      <c r="A25" t="s">
        <v>30</v>
      </c>
      <c r="B25" t="s">
        <v>50</v>
      </c>
      <c r="C25" t="s">
        <v>115</v>
      </c>
      <c r="D25" s="3">
        <v>118215.96</v>
      </c>
      <c r="E25" s="3">
        <v>645.42999999999995</v>
      </c>
    </row>
    <row r="26" spans="1:5" x14ac:dyDescent="0.25">
      <c r="A26" t="s">
        <v>10</v>
      </c>
      <c r="B26" t="s">
        <v>54</v>
      </c>
      <c r="C26" t="s">
        <v>94</v>
      </c>
      <c r="D26" s="3">
        <v>117551.94</v>
      </c>
      <c r="E26" s="3">
        <v>1151.72</v>
      </c>
    </row>
    <row r="27" spans="1:5" x14ac:dyDescent="0.25">
      <c r="A27" t="s">
        <v>23</v>
      </c>
      <c r="B27" t="s">
        <v>59</v>
      </c>
      <c r="C27" t="s">
        <v>94</v>
      </c>
      <c r="D27" s="3">
        <v>117415.26</v>
      </c>
      <c r="E27" s="3">
        <v>346.23</v>
      </c>
    </row>
    <row r="28" spans="1:5" x14ac:dyDescent="0.25">
      <c r="A28" t="s">
        <v>43</v>
      </c>
      <c r="B28" t="s">
        <v>60</v>
      </c>
      <c r="C28" t="s">
        <v>95</v>
      </c>
      <c r="D28" s="3">
        <v>115896.63</v>
      </c>
      <c r="E28" s="3">
        <v>346.24</v>
      </c>
    </row>
    <row r="29" spans="1:5" x14ac:dyDescent="0.25">
      <c r="A29" t="s">
        <v>35</v>
      </c>
      <c r="B29" t="s">
        <v>76</v>
      </c>
      <c r="C29" t="s">
        <v>115</v>
      </c>
      <c r="D29" s="3">
        <v>115348.13</v>
      </c>
      <c r="E29" s="3">
        <v>612.28</v>
      </c>
    </row>
    <row r="30" spans="1:5" x14ac:dyDescent="0.25">
      <c r="A30" t="s">
        <v>29</v>
      </c>
      <c r="B30" t="s">
        <v>72</v>
      </c>
      <c r="C30" t="s">
        <v>96</v>
      </c>
      <c r="D30" s="3">
        <v>114794.81</v>
      </c>
      <c r="E30" s="3">
        <v>346.26</v>
      </c>
    </row>
    <row r="31" spans="1:5" x14ac:dyDescent="0.25">
      <c r="A31" t="s">
        <v>37</v>
      </c>
      <c r="B31" t="s">
        <v>78</v>
      </c>
      <c r="C31" t="s">
        <v>96</v>
      </c>
      <c r="D31" s="3">
        <v>113535.79</v>
      </c>
      <c r="E31" s="3">
        <v>346.25</v>
      </c>
    </row>
    <row r="32" spans="1:5" x14ac:dyDescent="0.25">
      <c r="A32" t="s">
        <v>116</v>
      </c>
      <c r="B32" t="s">
        <v>117</v>
      </c>
      <c r="C32" t="s">
        <v>95</v>
      </c>
      <c r="D32" s="3">
        <v>112884.72</v>
      </c>
      <c r="E32" s="3">
        <v>1151.69</v>
      </c>
    </row>
    <row r="33" spans="1:5" x14ac:dyDescent="0.25">
      <c r="A33" t="s">
        <v>26</v>
      </c>
      <c r="B33" t="s">
        <v>69</v>
      </c>
      <c r="C33" t="s">
        <v>96</v>
      </c>
      <c r="D33" s="3">
        <v>112657.44</v>
      </c>
      <c r="E33" s="3">
        <v>346.23</v>
      </c>
    </row>
    <row r="34" spans="1:5" x14ac:dyDescent="0.25">
      <c r="A34" t="s">
        <v>118</v>
      </c>
      <c r="B34" t="s">
        <v>119</v>
      </c>
      <c r="C34" t="s">
        <v>96</v>
      </c>
      <c r="D34" s="3">
        <v>112159.63</v>
      </c>
      <c r="E34" s="3">
        <v>1151.72</v>
      </c>
    </row>
    <row r="35" spans="1:5" x14ac:dyDescent="0.25">
      <c r="A35" t="s">
        <v>38</v>
      </c>
      <c r="B35" t="s">
        <v>67</v>
      </c>
      <c r="C35" t="s">
        <v>115</v>
      </c>
      <c r="D35" s="3">
        <v>112028</v>
      </c>
      <c r="E35" s="3">
        <v>637.95000000000005</v>
      </c>
    </row>
    <row r="36" spans="1:5" x14ac:dyDescent="0.25">
      <c r="A36" t="s">
        <v>34</v>
      </c>
      <c r="B36" t="s">
        <v>74</v>
      </c>
      <c r="C36" t="s">
        <v>115</v>
      </c>
      <c r="D36" s="3">
        <v>110067.63</v>
      </c>
      <c r="E36" s="3">
        <v>630.25</v>
      </c>
    </row>
    <row r="37" spans="1:5" x14ac:dyDescent="0.25">
      <c r="A37" t="s">
        <v>39</v>
      </c>
      <c r="B37" t="s">
        <v>79</v>
      </c>
      <c r="C37" t="s">
        <v>108</v>
      </c>
      <c r="D37" s="3">
        <v>108313.38</v>
      </c>
      <c r="E37" s="3">
        <v>571.03</v>
      </c>
    </row>
    <row r="38" spans="1:5" x14ac:dyDescent="0.25">
      <c r="A38" t="s">
        <v>13</v>
      </c>
      <c r="B38" t="s">
        <v>56</v>
      </c>
      <c r="C38" t="s">
        <v>96</v>
      </c>
      <c r="D38" s="3">
        <v>107981.95</v>
      </c>
      <c r="E38" s="3">
        <v>1098.58</v>
      </c>
    </row>
    <row r="39" spans="1:5" x14ac:dyDescent="0.25">
      <c r="A39" t="s">
        <v>120</v>
      </c>
      <c r="B39" t="s">
        <v>121</v>
      </c>
      <c r="C39" t="s">
        <v>96</v>
      </c>
      <c r="D39" s="3">
        <v>107467.28</v>
      </c>
      <c r="E39" s="3">
        <v>346.23</v>
      </c>
    </row>
    <row r="40" spans="1:5" x14ac:dyDescent="0.25">
      <c r="A40" t="s">
        <v>45</v>
      </c>
      <c r="B40" t="s">
        <v>86</v>
      </c>
      <c r="C40" t="s">
        <v>96</v>
      </c>
      <c r="D40" s="3">
        <v>106322.01</v>
      </c>
      <c r="E40" s="3">
        <v>346.26</v>
      </c>
    </row>
    <row r="41" spans="1:5" x14ac:dyDescent="0.25">
      <c r="A41" t="s">
        <v>122</v>
      </c>
      <c r="B41" t="s">
        <v>71</v>
      </c>
      <c r="C41" t="s">
        <v>96</v>
      </c>
      <c r="D41" s="3">
        <v>104804.34</v>
      </c>
      <c r="E41" s="3">
        <v>346.24</v>
      </c>
    </row>
    <row r="42" spans="1:5" x14ac:dyDescent="0.25">
      <c r="A42" t="s">
        <v>123</v>
      </c>
      <c r="B42" t="s">
        <v>124</v>
      </c>
      <c r="C42" t="s">
        <v>96</v>
      </c>
      <c r="D42" s="3">
        <v>104167.53</v>
      </c>
      <c r="E42" s="3">
        <v>346.24</v>
      </c>
    </row>
    <row r="43" spans="1:5" x14ac:dyDescent="0.25">
      <c r="A43" t="s">
        <v>41</v>
      </c>
      <c r="B43" t="s">
        <v>81</v>
      </c>
      <c r="C43" t="s">
        <v>96</v>
      </c>
      <c r="D43" s="3">
        <v>103721.79</v>
      </c>
      <c r="E43" s="3">
        <v>346.24</v>
      </c>
    </row>
    <row r="44" spans="1:5" x14ac:dyDescent="0.25">
      <c r="A44" t="s">
        <v>125</v>
      </c>
      <c r="B44" t="s">
        <v>59</v>
      </c>
      <c r="C44" t="s">
        <v>96</v>
      </c>
      <c r="D44" s="3">
        <v>102225.97</v>
      </c>
      <c r="E44" s="3">
        <v>313.06</v>
      </c>
    </row>
    <row r="45" spans="1:5" x14ac:dyDescent="0.25">
      <c r="A45" t="s">
        <v>126</v>
      </c>
      <c r="B45" t="s">
        <v>127</v>
      </c>
      <c r="C45" t="s">
        <v>128</v>
      </c>
      <c r="D45" s="3">
        <v>102210.7</v>
      </c>
      <c r="E45" s="3">
        <v>346.22</v>
      </c>
    </row>
    <row r="46" spans="1:5" x14ac:dyDescent="0.25">
      <c r="A46" t="s">
        <v>27</v>
      </c>
      <c r="B46" t="s">
        <v>70</v>
      </c>
      <c r="C46" t="s">
        <v>104</v>
      </c>
      <c r="D46" s="3">
        <v>101836.65</v>
      </c>
      <c r="E46" s="3">
        <v>346.26</v>
      </c>
    </row>
    <row r="47" spans="1:5" x14ac:dyDescent="0.25">
      <c r="A47" t="s">
        <v>31</v>
      </c>
      <c r="B47" t="s">
        <v>73</v>
      </c>
      <c r="C47" t="s">
        <v>96</v>
      </c>
      <c r="D47" s="3">
        <v>101492.86</v>
      </c>
      <c r="E47" s="3">
        <v>359</v>
      </c>
    </row>
    <row r="48" spans="1:5" x14ac:dyDescent="0.25">
      <c r="A48" t="s">
        <v>129</v>
      </c>
      <c r="B48" t="s">
        <v>130</v>
      </c>
      <c r="C48" t="s">
        <v>96</v>
      </c>
      <c r="D48" s="3">
        <v>100519.81</v>
      </c>
      <c r="E48" s="3">
        <v>346.24</v>
      </c>
    </row>
    <row r="49" spans="1:5" x14ac:dyDescent="0.25">
      <c r="A49" t="s">
        <v>131</v>
      </c>
      <c r="B49" t="s">
        <v>54</v>
      </c>
      <c r="C49" t="s">
        <v>96</v>
      </c>
      <c r="D49" s="3">
        <v>100313.73</v>
      </c>
      <c r="E49" s="3">
        <v>346.24</v>
      </c>
    </row>
    <row r="50" spans="1:5" x14ac:dyDescent="0.25">
      <c r="D50" s="3"/>
      <c r="E50" s="3"/>
    </row>
    <row r="51" spans="1:5" x14ac:dyDescent="0.25">
      <c r="A51" s="5" t="s">
        <v>132</v>
      </c>
      <c r="B51" s="6"/>
      <c r="C51" s="6"/>
      <c r="D51" s="18">
        <f>SUM(D4:D50)</f>
        <v>5570386.1100000003</v>
      </c>
      <c r="E51" s="19">
        <f>SUM(E4:E50)</f>
        <v>30799.770000000008</v>
      </c>
    </row>
    <row r="52" spans="1:5" x14ac:dyDescent="0.25">
      <c r="D52" s="3"/>
      <c r="E52" s="3"/>
    </row>
    <row r="53" spans="1:5" x14ac:dyDescent="0.25">
      <c r="D53" s="3"/>
      <c r="E53" s="3"/>
    </row>
    <row r="54" spans="1:5" x14ac:dyDescent="0.25">
      <c r="D54" s="3"/>
      <c r="E54" s="3"/>
    </row>
  </sheetData>
  <mergeCells count="1">
    <mergeCell ref="A1:E1"/>
  </mergeCells>
  <pageMargins left="0.7" right="0.7" top="0.75" bottom="0.75" header="0.3" footer="0.3"/>
  <pageSetup scale="92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7FEE5-91A6-4917-A603-1AD2FC6505CA}">
  <sheetPr codeName="Sheet11"/>
  <dimension ref="A1:E47"/>
  <sheetViews>
    <sheetView zoomScaleNormal="100" workbookViewId="0">
      <selection activeCell="C41" sqref="C41"/>
    </sheetView>
  </sheetViews>
  <sheetFormatPr defaultRowHeight="15" x14ac:dyDescent="0.25"/>
  <cols>
    <col min="1" max="1" width="12.140625" bestFit="1" customWidth="1"/>
    <col min="2" max="2" width="14.28515625" bestFit="1" customWidth="1"/>
    <col min="3" max="3" width="35.7109375" bestFit="1" customWidth="1"/>
    <col min="4" max="4" width="12.85546875" bestFit="1" customWidth="1"/>
    <col min="5" max="5" width="19.28515625" bestFit="1" customWidth="1"/>
  </cols>
  <sheetData>
    <row r="1" spans="1:5" ht="21" x14ac:dyDescent="0.25">
      <c r="A1" s="39">
        <v>2017</v>
      </c>
      <c r="B1" s="40"/>
      <c r="C1" s="40"/>
      <c r="D1" s="40"/>
      <c r="E1" s="41"/>
    </row>
    <row r="2" spans="1:5" ht="9" customHeight="1" x14ac:dyDescent="0.25">
      <c r="A2" s="4"/>
      <c r="B2" s="4"/>
      <c r="C2" s="4"/>
      <c r="D2" s="4"/>
      <c r="E2" s="4"/>
    </row>
    <row r="3" spans="1:5" x14ac:dyDescent="0.25">
      <c r="A3" t="s">
        <v>5</v>
      </c>
      <c r="B3" t="s">
        <v>49</v>
      </c>
      <c r="C3" t="s">
        <v>90</v>
      </c>
      <c r="D3" s="2" t="s">
        <v>112</v>
      </c>
      <c r="E3" s="2" t="s">
        <v>113</v>
      </c>
    </row>
    <row r="4" spans="1:5" x14ac:dyDescent="0.25">
      <c r="A4" t="s">
        <v>9</v>
      </c>
      <c r="B4" t="s">
        <v>53</v>
      </c>
      <c r="C4" t="s">
        <v>133</v>
      </c>
      <c r="D4" s="3">
        <v>188851.38</v>
      </c>
      <c r="E4" s="3">
        <v>1512.07</v>
      </c>
    </row>
    <row r="5" spans="1:5" x14ac:dyDescent="0.25">
      <c r="A5" t="s">
        <v>7</v>
      </c>
      <c r="B5" t="s">
        <v>51</v>
      </c>
      <c r="C5" t="s">
        <v>134</v>
      </c>
      <c r="D5" s="3">
        <v>179505.84</v>
      </c>
      <c r="E5" s="3">
        <v>1448.94</v>
      </c>
    </row>
    <row r="6" spans="1:5" x14ac:dyDescent="0.25">
      <c r="A6" t="s">
        <v>6</v>
      </c>
      <c r="B6" t="s">
        <v>50</v>
      </c>
      <c r="C6" t="s">
        <v>91</v>
      </c>
      <c r="D6" s="3">
        <v>158296.32999999999</v>
      </c>
      <c r="E6" s="3">
        <v>1732.17</v>
      </c>
    </row>
    <row r="7" spans="1:5" x14ac:dyDescent="0.25">
      <c r="A7" t="s">
        <v>8</v>
      </c>
      <c r="B7" t="s">
        <v>52</v>
      </c>
      <c r="C7" t="s">
        <v>135</v>
      </c>
      <c r="D7" s="3">
        <v>140291.28</v>
      </c>
      <c r="E7" s="3">
        <v>341.21</v>
      </c>
    </row>
    <row r="8" spans="1:5" x14ac:dyDescent="0.25">
      <c r="A8" t="s">
        <v>16</v>
      </c>
      <c r="B8" t="s">
        <v>60</v>
      </c>
      <c r="C8" t="s">
        <v>99</v>
      </c>
      <c r="D8" s="3">
        <v>133432.82999999999</v>
      </c>
      <c r="E8" s="3">
        <v>599.91</v>
      </c>
    </row>
    <row r="9" spans="1:5" x14ac:dyDescent="0.25">
      <c r="A9" t="s">
        <v>12</v>
      </c>
      <c r="B9" t="s">
        <v>59</v>
      </c>
      <c r="C9" t="s">
        <v>98</v>
      </c>
      <c r="D9" s="3">
        <v>132798.57999999999</v>
      </c>
      <c r="E9" s="3">
        <v>726.14</v>
      </c>
    </row>
    <row r="10" spans="1:5" x14ac:dyDescent="0.25">
      <c r="A10" t="s">
        <v>24</v>
      </c>
      <c r="B10" t="s">
        <v>67</v>
      </c>
      <c r="C10" t="s">
        <v>103</v>
      </c>
      <c r="D10" s="3">
        <v>129123.09</v>
      </c>
      <c r="E10" s="3">
        <v>566.79999999999995</v>
      </c>
    </row>
    <row r="11" spans="1:5" x14ac:dyDescent="0.25">
      <c r="A11" t="s">
        <v>136</v>
      </c>
      <c r="B11" t="s">
        <v>137</v>
      </c>
      <c r="C11" t="s">
        <v>98</v>
      </c>
      <c r="D11" s="3">
        <v>129079.37</v>
      </c>
      <c r="E11" s="3">
        <v>741.06</v>
      </c>
    </row>
    <row r="12" spans="1:5" x14ac:dyDescent="0.25">
      <c r="A12" t="s">
        <v>10</v>
      </c>
      <c r="B12" t="s">
        <v>54</v>
      </c>
      <c r="C12" t="s">
        <v>95</v>
      </c>
      <c r="D12" s="3">
        <v>128695.74</v>
      </c>
      <c r="E12" s="3">
        <v>1051.54</v>
      </c>
    </row>
    <row r="13" spans="1:5" x14ac:dyDescent="0.25">
      <c r="A13" t="s">
        <v>14</v>
      </c>
      <c r="B13" t="s">
        <v>57</v>
      </c>
      <c r="C13" t="s">
        <v>138</v>
      </c>
      <c r="D13" s="3">
        <v>127755.92</v>
      </c>
      <c r="E13" s="3">
        <v>1142.02</v>
      </c>
    </row>
    <row r="14" spans="1:5" x14ac:dyDescent="0.25">
      <c r="A14" t="s">
        <v>22</v>
      </c>
      <c r="B14" t="s">
        <v>66</v>
      </c>
      <c r="C14" t="s">
        <v>139</v>
      </c>
      <c r="D14" s="3">
        <v>127705.41</v>
      </c>
      <c r="E14" s="3">
        <v>1142</v>
      </c>
    </row>
    <row r="15" spans="1:5" x14ac:dyDescent="0.25">
      <c r="A15" t="s">
        <v>140</v>
      </c>
      <c r="B15" t="s">
        <v>141</v>
      </c>
      <c r="C15" t="s">
        <v>108</v>
      </c>
      <c r="D15" s="3">
        <v>127556.75</v>
      </c>
      <c r="E15" s="3">
        <v>1014.25</v>
      </c>
    </row>
    <row r="16" spans="1:5" x14ac:dyDescent="0.25">
      <c r="A16" t="s">
        <v>21</v>
      </c>
      <c r="B16" t="s">
        <v>65</v>
      </c>
      <c r="C16" t="s">
        <v>101</v>
      </c>
      <c r="D16" s="3">
        <v>127255.93</v>
      </c>
      <c r="E16" s="3">
        <v>642.02</v>
      </c>
    </row>
    <row r="17" spans="1:5" x14ac:dyDescent="0.25">
      <c r="A17" t="s">
        <v>25</v>
      </c>
      <c r="B17" t="s">
        <v>68</v>
      </c>
      <c r="C17" t="s">
        <v>95</v>
      </c>
      <c r="D17" s="3">
        <v>125954.18</v>
      </c>
      <c r="E17" s="3">
        <v>341.18</v>
      </c>
    </row>
    <row r="18" spans="1:5" x14ac:dyDescent="0.25">
      <c r="A18" t="s">
        <v>12</v>
      </c>
      <c r="B18" t="s">
        <v>55</v>
      </c>
      <c r="C18" t="s">
        <v>142</v>
      </c>
      <c r="D18" s="3">
        <v>123876.81</v>
      </c>
      <c r="E18" s="3">
        <v>1095.3800000000001</v>
      </c>
    </row>
    <row r="19" spans="1:5" x14ac:dyDescent="0.25">
      <c r="A19" t="s">
        <v>40</v>
      </c>
      <c r="B19" t="s">
        <v>80</v>
      </c>
      <c r="C19" t="s">
        <v>98</v>
      </c>
      <c r="D19" s="3">
        <v>122535.33</v>
      </c>
      <c r="E19" s="3">
        <v>741.04</v>
      </c>
    </row>
    <row r="20" spans="1:5" x14ac:dyDescent="0.25">
      <c r="A20" t="s">
        <v>32</v>
      </c>
      <c r="B20" t="s">
        <v>74</v>
      </c>
      <c r="C20" t="s">
        <v>98</v>
      </c>
      <c r="D20" s="3">
        <v>119966.21</v>
      </c>
      <c r="E20" s="3">
        <v>741.04</v>
      </c>
    </row>
    <row r="21" spans="1:5" x14ac:dyDescent="0.25">
      <c r="A21" t="s">
        <v>43</v>
      </c>
      <c r="B21" t="s">
        <v>60</v>
      </c>
      <c r="C21" t="s">
        <v>95</v>
      </c>
      <c r="D21" s="3">
        <v>118771.08</v>
      </c>
      <c r="E21" s="3">
        <v>989.99</v>
      </c>
    </row>
    <row r="22" spans="1:5" x14ac:dyDescent="0.25">
      <c r="A22" t="s">
        <v>33</v>
      </c>
      <c r="B22" t="s">
        <v>75</v>
      </c>
      <c r="C22" t="s">
        <v>106</v>
      </c>
      <c r="D22" s="3">
        <v>118486.98</v>
      </c>
      <c r="E22" s="3">
        <v>740.97</v>
      </c>
    </row>
    <row r="23" spans="1:5" x14ac:dyDescent="0.25">
      <c r="A23" t="s">
        <v>23</v>
      </c>
      <c r="B23" t="s">
        <v>59</v>
      </c>
      <c r="C23" t="s">
        <v>94</v>
      </c>
      <c r="D23" s="3">
        <v>117395.34</v>
      </c>
      <c r="E23" s="3">
        <v>341.19</v>
      </c>
    </row>
    <row r="24" spans="1:5" x14ac:dyDescent="0.25">
      <c r="A24" t="s">
        <v>143</v>
      </c>
      <c r="B24" t="s">
        <v>144</v>
      </c>
      <c r="C24" t="s">
        <v>95</v>
      </c>
      <c r="D24" s="3">
        <v>115150.37</v>
      </c>
      <c r="E24" s="3">
        <v>758.59</v>
      </c>
    </row>
    <row r="25" spans="1:5" x14ac:dyDescent="0.25">
      <c r="A25" t="s">
        <v>29</v>
      </c>
      <c r="B25" t="s">
        <v>72</v>
      </c>
      <c r="C25" t="s">
        <v>142</v>
      </c>
      <c r="D25" s="3">
        <v>112877.01</v>
      </c>
      <c r="E25" s="3">
        <v>341.23</v>
      </c>
    </row>
    <row r="26" spans="1:5" x14ac:dyDescent="0.25">
      <c r="A26" t="s">
        <v>122</v>
      </c>
      <c r="B26" t="s">
        <v>71</v>
      </c>
      <c r="C26" t="s">
        <v>142</v>
      </c>
      <c r="D26" s="3">
        <v>112804.22</v>
      </c>
      <c r="E26" s="3">
        <v>341.19</v>
      </c>
    </row>
    <row r="27" spans="1:5" x14ac:dyDescent="0.25">
      <c r="A27" t="s">
        <v>28</v>
      </c>
      <c r="B27" t="s">
        <v>71</v>
      </c>
      <c r="C27" t="s">
        <v>115</v>
      </c>
      <c r="D27" s="3">
        <v>112459.26</v>
      </c>
      <c r="E27" s="3">
        <v>638.91</v>
      </c>
    </row>
    <row r="28" spans="1:5" x14ac:dyDescent="0.25">
      <c r="A28" t="s">
        <v>116</v>
      </c>
      <c r="B28" t="s">
        <v>117</v>
      </c>
      <c r="C28" t="s">
        <v>142</v>
      </c>
      <c r="D28" s="3">
        <v>112318.84</v>
      </c>
      <c r="E28" s="3">
        <v>1095.4000000000001</v>
      </c>
    </row>
    <row r="29" spans="1:5" x14ac:dyDescent="0.25">
      <c r="A29" t="s">
        <v>30</v>
      </c>
      <c r="B29" t="s">
        <v>50</v>
      </c>
      <c r="C29" t="s">
        <v>115</v>
      </c>
      <c r="D29" s="3">
        <v>111969.60000000001</v>
      </c>
      <c r="E29" s="3">
        <v>638.89</v>
      </c>
    </row>
    <row r="30" spans="1:5" x14ac:dyDescent="0.25">
      <c r="A30" t="s">
        <v>15</v>
      </c>
      <c r="B30" t="s">
        <v>58</v>
      </c>
      <c r="C30" t="s">
        <v>115</v>
      </c>
      <c r="D30" s="3">
        <v>110667.27</v>
      </c>
      <c r="E30" s="3">
        <v>638.91</v>
      </c>
    </row>
    <row r="31" spans="1:5" x14ac:dyDescent="0.25">
      <c r="A31" t="s">
        <v>11</v>
      </c>
      <c r="B31" t="s">
        <v>51</v>
      </c>
      <c r="C31" t="s">
        <v>95</v>
      </c>
      <c r="D31" s="3">
        <v>110220.64</v>
      </c>
      <c r="E31" s="3">
        <v>341.18</v>
      </c>
    </row>
    <row r="32" spans="1:5" x14ac:dyDescent="0.25">
      <c r="A32" t="s">
        <v>19</v>
      </c>
      <c r="B32" t="s">
        <v>63</v>
      </c>
      <c r="C32" t="s">
        <v>115</v>
      </c>
      <c r="D32" s="3">
        <v>109384.5</v>
      </c>
      <c r="E32" s="3">
        <v>638.9</v>
      </c>
    </row>
    <row r="33" spans="1:5" x14ac:dyDescent="0.25">
      <c r="A33" t="s">
        <v>35</v>
      </c>
      <c r="B33" t="s">
        <v>76</v>
      </c>
      <c r="C33" t="s">
        <v>145</v>
      </c>
      <c r="D33" s="3">
        <v>109310.39</v>
      </c>
      <c r="E33" s="3">
        <v>548.66999999999996</v>
      </c>
    </row>
    <row r="34" spans="1:5" x14ac:dyDescent="0.25">
      <c r="A34" t="s">
        <v>41</v>
      </c>
      <c r="B34" t="s">
        <v>81</v>
      </c>
      <c r="C34" t="s">
        <v>142</v>
      </c>
      <c r="D34" s="3">
        <v>108335.72</v>
      </c>
      <c r="E34" s="3">
        <v>341.21</v>
      </c>
    </row>
    <row r="35" spans="1:5" x14ac:dyDescent="0.25">
      <c r="A35" t="s">
        <v>146</v>
      </c>
      <c r="B35" t="s">
        <v>147</v>
      </c>
      <c r="C35" t="s">
        <v>142</v>
      </c>
      <c r="D35" s="3">
        <v>108281.33</v>
      </c>
      <c r="E35" s="3">
        <v>1095.4000000000001</v>
      </c>
    </row>
    <row r="36" spans="1:5" x14ac:dyDescent="0.25">
      <c r="A36" t="s">
        <v>131</v>
      </c>
      <c r="B36" t="s">
        <v>54</v>
      </c>
      <c r="C36" t="s">
        <v>142</v>
      </c>
      <c r="D36" s="3">
        <v>108138.76</v>
      </c>
      <c r="E36" s="3">
        <v>341.18</v>
      </c>
    </row>
    <row r="37" spans="1:5" x14ac:dyDescent="0.25">
      <c r="A37" t="s">
        <v>118</v>
      </c>
      <c r="B37" t="s">
        <v>119</v>
      </c>
      <c r="C37" t="s">
        <v>142</v>
      </c>
      <c r="D37" s="3">
        <v>108113.08</v>
      </c>
      <c r="E37" s="3">
        <v>1095.4100000000001</v>
      </c>
    </row>
    <row r="38" spans="1:5" x14ac:dyDescent="0.25">
      <c r="A38" t="s">
        <v>20</v>
      </c>
      <c r="B38" t="s">
        <v>64</v>
      </c>
      <c r="C38" t="s">
        <v>142</v>
      </c>
      <c r="D38" s="3">
        <v>107032.91</v>
      </c>
      <c r="E38" s="3">
        <v>758.59</v>
      </c>
    </row>
    <row r="39" spans="1:5" x14ac:dyDescent="0.25">
      <c r="A39" t="s">
        <v>129</v>
      </c>
      <c r="B39" t="s">
        <v>130</v>
      </c>
      <c r="C39" t="s">
        <v>142</v>
      </c>
      <c r="D39" s="3">
        <v>105170.84</v>
      </c>
      <c r="E39" s="3">
        <v>341.2</v>
      </c>
    </row>
    <row r="40" spans="1:5" x14ac:dyDescent="0.25">
      <c r="A40" t="s">
        <v>34</v>
      </c>
      <c r="B40" t="s">
        <v>74</v>
      </c>
      <c r="C40" t="s">
        <v>115</v>
      </c>
      <c r="D40" s="3">
        <v>104682.9</v>
      </c>
      <c r="E40" s="3">
        <v>623.79</v>
      </c>
    </row>
    <row r="41" spans="1:5" x14ac:dyDescent="0.25">
      <c r="A41" t="s">
        <v>37</v>
      </c>
      <c r="B41" t="s">
        <v>78</v>
      </c>
      <c r="C41" t="s">
        <v>142</v>
      </c>
      <c r="D41" s="3">
        <v>102949.95</v>
      </c>
      <c r="E41" s="3">
        <v>341.2</v>
      </c>
    </row>
    <row r="42" spans="1:5" x14ac:dyDescent="0.25">
      <c r="A42" t="s">
        <v>148</v>
      </c>
      <c r="B42" t="s">
        <v>149</v>
      </c>
      <c r="C42" t="s">
        <v>142</v>
      </c>
      <c r="D42" s="3">
        <v>102856.3</v>
      </c>
      <c r="E42" s="3">
        <v>341.18</v>
      </c>
    </row>
    <row r="43" spans="1:5" x14ac:dyDescent="0.25">
      <c r="A43" t="s">
        <v>26</v>
      </c>
      <c r="B43" t="s">
        <v>69</v>
      </c>
      <c r="C43" t="s">
        <v>150</v>
      </c>
      <c r="D43" s="3">
        <v>102608.13</v>
      </c>
      <c r="E43" s="3">
        <v>382.8</v>
      </c>
    </row>
    <row r="44" spans="1:5" x14ac:dyDescent="0.25">
      <c r="A44" t="s">
        <v>38</v>
      </c>
      <c r="B44" t="s">
        <v>67</v>
      </c>
      <c r="C44" t="s">
        <v>115</v>
      </c>
      <c r="D44" s="3">
        <v>101607.52</v>
      </c>
      <c r="E44" s="3">
        <v>623.79</v>
      </c>
    </row>
    <row r="45" spans="1:5" x14ac:dyDescent="0.25">
      <c r="A45" t="s">
        <v>123</v>
      </c>
      <c r="B45" t="s">
        <v>124</v>
      </c>
      <c r="C45" t="s">
        <v>142</v>
      </c>
      <c r="D45" s="3">
        <v>100167.85</v>
      </c>
      <c r="E45" s="3">
        <v>341.16</v>
      </c>
    </row>
    <row r="47" spans="1:5" x14ac:dyDescent="0.25">
      <c r="A47" s="5" t="s">
        <v>151</v>
      </c>
      <c r="B47" s="6"/>
      <c r="C47" s="6"/>
      <c r="D47" s="18">
        <f>SUM(D4:D46)</f>
        <v>5054441.7699999986</v>
      </c>
      <c r="E47" s="19">
        <f>SUM(E4:E46)</f>
        <v>30259.700000000008</v>
      </c>
    </row>
  </sheetData>
  <mergeCells count="1">
    <mergeCell ref="A1:E1"/>
  </mergeCells>
  <pageMargins left="0.7" right="0.7" top="0.75" bottom="0.75" header="0.3" footer="0.3"/>
  <pageSetup scale="95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74732-65B8-4226-B824-4E6A9749F18D}">
  <sheetPr codeName="Sheet12"/>
  <dimension ref="A1:E46"/>
  <sheetViews>
    <sheetView zoomScaleNormal="100" workbookViewId="0">
      <selection activeCell="C41" sqref="C41"/>
    </sheetView>
  </sheetViews>
  <sheetFormatPr defaultRowHeight="15" x14ac:dyDescent="0.25"/>
  <cols>
    <col min="1" max="1" width="12.140625" bestFit="1" customWidth="1"/>
    <col min="2" max="2" width="14.28515625" bestFit="1" customWidth="1"/>
    <col min="3" max="3" width="35.7109375" bestFit="1" customWidth="1"/>
    <col min="4" max="4" width="12.7109375" customWidth="1"/>
    <col min="5" max="5" width="17.85546875" customWidth="1"/>
  </cols>
  <sheetData>
    <row r="1" spans="1:5" ht="21" x14ac:dyDescent="0.25">
      <c r="A1" s="39">
        <v>2016</v>
      </c>
      <c r="B1" s="40"/>
      <c r="C1" s="40"/>
      <c r="D1" s="40"/>
      <c r="E1" s="41"/>
    </row>
    <row r="2" spans="1:5" ht="9" customHeight="1" x14ac:dyDescent="0.25">
      <c r="A2" s="4"/>
      <c r="B2" s="4"/>
      <c r="C2" s="4"/>
      <c r="D2" s="4"/>
      <c r="E2" s="4"/>
    </row>
    <row r="3" spans="1:5" x14ac:dyDescent="0.25">
      <c r="A3" t="s">
        <v>5</v>
      </c>
      <c r="B3" t="s">
        <v>49</v>
      </c>
      <c r="C3" t="s">
        <v>90</v>
      </c>
      <c r="D3" s="2" t="s">
        <v>112</v>
      </c>
      <c r="E3" s="2" t="s">
        <v>152</v>
      </c>
    </row>
    <row r="4" spans="1:5" x14ac:dyDescent="0.25">
      <c r="A4" t="s">
        <v>10</v>
      </c>
      <c r="B4" t="s">
        <v>54</v>
      </c>
      <c r="C4" t="s">
        <v>100</v>
      </c>
      <c r="D4" s="3">
        <v>124115.72</v>
      </c>
      <c r="E4" s="3">
        <v>1013.88</v>
      </c>
    </row>
    <row r="5" spans="1:5" x14ac:dyDescent="0.25">
      <c r="A5" t="s">
        <v>146</v>
      </c>
      <c r="B5" t="s">
        <v>147</v>
      </c>
      <c r="C5" t="s">
        <v>153</v>
      </c>
      <c r="D5" s="3">
        <v>119264.85</v>
      </c>
      <c r="E5" s="3">
        <v>340.22</v>
      </c>
    </row>
    <row r="6" spans="1:5" x14ac:dyDescent="0.25">
      <c r="A6" t="s">
        <v>23</v>
      </c>
      <c r="B6" t="s">
        <v>59</v>
      </c>
      <c r="C6" t="s">
        <v>94</v>
      </c>
      <c r="D6" s="3">
        <v>120554.51</v>
      </c>
      <c r="E6" s="3">
        <v>340.22</v>
      </c>
    </row>
    <row r="7" spans="1:5" x14ac:dyDescent="0.25">
      <c r="A7" t="s">
        <v>18</v>
      </c>
      <c r="B7" t="s">
        <v>62</v>
      </c>
      <c r="C7" t="s">
        <v>153</v>
      </c>
      <c r="D7" s="3">
        <v>125559.01</v>
      </c>
      <c r="E7" s="3">
        <v>1065.1500000000001</v>
      </c>
    </row>
    <row r="8" spans="1:5" x14ac:dyDescent="0.25">
      <c r="A8" t="s">
        <v>19</v>
      </c>
      <c r="B8" t="s">
        <v>63</v>
      </c>
      <c r="C8" t="s">
        <v>115</v>
      </c>
      <c r="D8" s="3">
        <v>116970.51</v>
      </c>
      <c r="E8" s="3">
        <v>514.87</v>
      </c>
    </row>
    <row r="9" spans="1:5" x14ac:dyDescent="0.25">
      <c r="A9" t="s">
        <v>33</v>
      </c>
      <c r="B9" t="s">
        <v>75</v>
      </c>
      <c r="C9" t="s">
        <v>106</v>
      </c>
      <c r="D9" s="3">
        <v>123832.32000000001</v>
      </c>
      <c r="E9" s="3">
        <v>588.19000000000005</v>
      </c>
    </row>
    <row r="10" spans="1:5" x14ac:dyDescent="0.25">
      <c r="A10" t="s">
        <v>35</v>
      </c>
      <c r="B10" t="s">
        <v>76</v>
      </c>
      <c r="C10" t="s">
        <v>154</v>
      </c>
      <c r="D10" s="3">
        <v>104453.12</v>
      </c>
      <c r="E10" s="3">
        <v>407.61</v>
      </c>
    </row>
    <row r="11" spans="1:5" x14ac:dyDescent="0.25">
      <c r="A11" t="s">
        <v>32</v>
      </c>
      <c r="B11" t="s">
        <v>74</v>
      </c>
      <c r="C11" t="s">
        <v>98</v>
      </c>
      <c r="D11" s="3">
        <v>125774.27</v>
      </c>
      <c r="E11" s="3">
        <v>588.19000000000005</v>
      </c>
    </row>
    <row r="12" spans="1:5" x14ac:dyDescent="0.25">
      <c r="A12" t="s">
        <v>20</v>
      </c>
      <c r="B12" t="s">
        <v>64</v>
      </c>
      <c r="C12" t="s">
        <v>153</v>
      </c>
      <c r="D12" s="3">
        <v>114839.65</v>
      </c>
      <c r="E12" s="3">
        <v>742.94</v>
      </c>
    </row>
    <row r="13" spans="1:5" x14ac:dyDescent="0.25">
      <c r="A13" t="s">
        <v>25</v>
      </c>
      <c r="B13" t="s">
        <v>68</v>
      </c>
      <c r="C13" t="s">
        <v>95</v>
      </c>
      <c r="D13" s="3">
        <v>135325.26999999999</v>
      </c>
      <c r="E13" s="3">
        <v>340.25</v>
      </c>
    </row>
    <row r="14" spans="1:5" x14ac:dyDescent="0.25">
      <c r="A14" t="s">
        <v>14</v>
      </c>
      <c r="B14" t="s">
        <v>57</v>
      </c>
      <c r="C14" t="s">
        <v>97</v>
      </c>
      <c r="D14" s="3">
        <v>125262.03</v>
      </c>
      <c r="E14" s="3">
        <v>641</v>
      </c>
    </row>
    <row r="15" spans="1:5" x14ac:dyDescent="0.25">
      <c r="A15" t="s">
        <v>129</v>
      </c>
      <c r="B15" t="s">
        <v>130</v>
      </c>
      <c r="C15" t="s">
        <v>153</v>
      </c>
      <c r="D15" s="3">
        <v>109530.44</v>
      </c>
      <c r="E15" s="3">
        <v>340.23</v>
      </c>
    </row>
    <row r="16" spans="1:5" x14ac:dyDescent="0.25">
      <c r="A16" t="s">
        <v>136</v>
      </c>
      <c r="B16" t="s">
        <v>137</v>
      </c>
      <c r="C16" t="s">
        <v>98</v>
      </c>
      <c r="D16" s="3">
        <v>138723.89000000001</v>
      </c>
      <c r="E16" s="3">
        <v>588.19000000000005</v>
      </c>
    </row>
    <row r="17" spans="1:5" x14ac:dyDescent="0.25">
      <c r="A17" t="s">
        <v>37</v>
      </c>
      <c r="B17" t="s">
        <v>78</v>
      </c>
      <c r="C17" t="s">
        <v>153</v>
      </c>
      <c r="D17" s="3">
        <v>102250.51</v>
      </c>
      <c r="E17" s="3">
        <v>340.2</v>
      </c>
    </row>
    <row r="18" spans="1:5" x14ac:dyDescent="0.25">
      <c r="A18" t="s">
        <v>122</v>
      </c>
      <c r="B18" t="s">
        <v>71</v>
      </c>
      <c r="C18" t="s">
        <v>153</v>
      </c>
      <c r="D18" s="3">
        <v>107869.61</v>
      </c>
      <c r="E18" s="3">
        <v>340.24</v>
      </c>
    </row>
    <row r="19" spans="1:5" x14ac:dyDescent="0.25">
      <c r="A19" t="s">
        <v>118</v>
      </c>
      <c r="B19" t="s">
        <v>119</v>
      </c>
      <c r="C19" t="s">
        <v>153</v>
      </c>
      <c r="D19" s="3">
        <v>108979.03</v>
      </c>
      <c r="E19" s="3">
        <v>1065.1300000000001</v>
      </c>
    </row>
    <row r="20" spans="1:5" x14ac:dyDescent="0.25">
      <c r="A20" t="s">
        <v>30</v>
      </c>
      <c r="B20" t="s">
        <v>50</v>
      </c>
      <c r="C20" t="s">
        <v>115</v>
      </c>
      <c r="D20" s="3">
        <v>118708.38</v>
      </c>
      <c r="E20" s="3">
        <v>514.91</v>
      </c>
    </row>
    <row r="21" spans="1:5" x14ac:dyDescent="0.25">
      <c r="A21" t="s">
        <v>11</v>
      </c>
      <c r="B21" t="s">
        <v>51</v>
      </c>
      <c r="C21" t="s">
        <v>95</v>
      </c>
      <c r="D21" s="3">
        <v>140651.6</v>
      </c>
      <c r="E21" s="3">
        <v>340.23</v>
      </c>
    </row>
    <row r="22" spans="1:5" x14ac:dyDescent="0.25">
      <c r="A22" t="s">
        <v>9</v>
      </c>
      <c r="B22" t="s">
        <v>53</v>
      </c>
      <c r="C22" t="s">
        <v>92</v>
      </c>
      <c r="D22" s="3">
        <v>187368.86</v>
      </c>
      <c r="E22" s="3">
        <v>1488.95</v>
      </c>
    </row>
    <row r="23" spans="1:5" x14ac:dyDescent="0.25">
      <c r="A23" t="s">
        <v>155</v>
      </c>
      <c r="B23" t="s">
        <v>55</v>
      </c>
      <c r="C23" t="s">
        <v>104</v>
      </c>
      <c r="D23" s="3">
        <v>116977.8</v>
      </c>
      <c r="E23" s="3">
        <v>1065.19</v>
      </c>
    </row>
    <row r="24" spans="1:5" x14ac:dyDescent="0.25">
      <c r="A24" t="s">
        <v>155</v>
      </c>
      <c r="B24" t="s">
        <v>59</v>
      </c>
      <c r="C24" t="s">
        <v>98</v>
      </c>
      <c r="D24" s="3">
        <v>133798.66</v>
      </c>
      <c r="E24" s="3">
        <v>584.47</v>
      </c>
    </row>
    <row r="25" spans="1:5" x14ac:dyDescent="0.25">
      <c r="A25" t="s">
        <v>28</v>
      </c>
      <c r="B25" t="s">
        <v>71</v>
      </c>
      <c r="C25" t="s">
        <v>115</v>
      </c>
      <c r="D25" s="3">
        <v>117814.1</v>
      </c>
      <c r="E25" s="3">
        <v>514.88</v>
      </c>
    </row>
    <row r="26" spans="1:5" x14ac:dyDescent="0.25">
      <c r="A26" t="s">
        <v>148</v>
      </c>
      <c r="B26" t="s">
        <v>149</v>
      </c>
      <c r="C26" t="s">
        <v>153</v>
      </c>
      <c r="D26" s="3">
        <v>120280.37</v>
      </c>
      <c r="E26" s="3">
        <v>340.23</v>
      </c>
    </row>
    <row r="27" spans="1:5" x14ac:dyDescent="0.25">
      <c r="A27" t="s">
        <v>156</v>
      </c>
      <c r="B27" t="s">
        <v>65</v>
      </c>
      <c r="C27" t="s">
        <v>101</v>
      </c>
      <c r="D27" s="3">
        <v>125242.57</v>
      </c>
      <c r="E27" s="3">
        <v>640.99</v>
      </c>
    </row>
    <row r="28" spans="1:5" x14ac:dyDescent="0.25">
      <c r="A28" t="s">
        <v>157</v>
      </c>
      <c r="B28" t="s">
        <v>158</v>
      </c>
      <c r="C28" t="s">
        <v>94</v>
      </c>
      <c r="D28" s="3">
        <v>120109.29</v>
      </c>
      <c r="E28" s="3">
        <v>1065.1600000000001</v>
      </c>
    </row>
    <row r="29" spans="1:5" x14ac:dyDescent="0.25">
      <c r="A29" t="s">
        <v>6</v>
      </c>
      <c r="B29" t="s">
        <v>50</v>
      </c>
      <c r="C29" t="s">
        <v>91</v>
      </c>
      <c r="D29" s="3">
        <v>154411.96</v>
      </c>
      <c r="E29" s="3">
        <v>731.12</v>
      </c>
    </row>
    <row r="30" spans="1:5" x14ac:dyDescent="0.25">
      <c r="A30" t="s">
        <v>29</v>
      </c>
      <c r="B30" t="s">
        <v>72</v>
      </c>
      <c r="C30" t="s">
        <v>153</v>
      </c>
      <c r="D30" s="3">
        <v>116008.2</v>
      </c>
      <c r="E30" s="3">
        <v>763.09</v>
      </c>
    </row>
    <row r="31" spans="1:5" x14ac:dyDescent="0.25">
      <c r="A31" t="s">
        <v>34</v>
      </c>
      <c r="B31" t="s">
        <v>74</v>
      </c>
      <c r="C31" t="s">
        <v>115</v>
      </c>
      <c r="D31" s="3">
        <v>114439.23</v>
      </c>
      <c r="E31" s="3">
        <v>511.14</v>
      </c>
    </row>
    <row r="32" spans="1:5" x14ac:dyDescent="0.25">
      <c r="A32" t="s">
        <v>116</v>
      </c>
      <c r="B32" t="s">
        <v>117</v>
      </c>
      <c r="C32" t="s">
        <v>153</v>
      </c>
      <c r="D32" s="3">
        <v>106225.74</v>
      </c>
      <c r="E32" s="3">
        <v>1065.1199999999999</v>
      </c>
    </row>
    <row r="33" spans="1:5" x14ac:dyDescent="0.25">
      <c r="A33" t="s">
        <v>43</v>
      </c>
      <c r="B33" t="s">
        <v>60</v>
      </c>
      <c r="C33" t="s">
        <v>153</v>
      </c>
      <c r="D33" s="3">
        <v>123320.17</v>
      </c>
      <c r="E33" s="3">
        <v>340.25</v>
      </c>
    </row>
    <row r="34" spans="1:5" x14ac:dyDescent="0.25">
      <c r="A34" t="s">
        <v>159</v>
      </c>
      <c r="B34" t="s">
        <v>78</v>
      </c>
      <c r="C34" t="s">
        <v>95</v>
      </c>
      <c r="D34" s="3">
        <v>108066.77</v>
      </c>
      <c r="E34" s="3">
        <v>340.24</v>
      </c>
    </row>
    <row r="35" spans="1:5" x14ac:dyDescent="0.25">
      <c r="A35" t="s">
        <v>143</v>
      </c>
      <c r="B35" t="s">
        <v>144</v>
      </c>
      <c r="C35" t="s">
        <v>95</v>
      </c>
      <c r="D35" s="3">
        <v>114952.6</v>
      </c>
      <c r="E35" s="3">
        <v>742.94</v>
      </c>
    </row>
    <row r="36" spans="1:5" x14ac:dyDescent="0.25">
      <c r="A36" t="s">
        <v>15</v>
      </c>
      <c r="B36" t="s">
        <v>58</v>
      </c>
      <c r="C36" t="s">
        <v>115</v>
      </c>
      <c r="D36" s="3">
        <v>120096.1</v>
      </c>
      <c r="E36" s="3">
        <v>514.87</v>
      </c>
    </row>
    <row r="37" spans="1:5" x14ac:dyDescent="0.25">
      <c r="A37" t="s">
        <v>131</v>
      </c>
      <c r="B37" t="s">
        <v>54</v>
      </c>
      <c r="C37" t="s">
        <v>153</v>
      </c>
      <c r="D37" s="3">
        <v>111783.4</v>
      </c>
      <c r="E37" s="3">
        <v>340.2</v>
      </c>
    </row>
    <row r="38" spans="1:5" x14ac:dyDescent="0.25">
      <c r="A38" t="s">
        <v>8</v>
      </c>
      <c r="B38" t="s">
        <v>52</v>
      </c>
      <c r="C38" t="s">
        <v>160</v>
      </c>
      <c r="D38" s="3">
        <v>130931.15</v>
      </c>
      <c r="E38" s="3">
        <v>340.24</v>
      </c>
    </row>
    <row r="39" spans="1:5" x14ac:dyDescent="0.25">
      <c r="A39" t="s">
        <v>38</v>
      </c>
      <c r="B39" t="s">
        <v>67</v>
      </c>
      <c r="C39" t="s">
        <v>115</v>
      </c>
      <c r="D39" s="3">
        <v>108046.64</v>
      </c>
      <c r="E39" s="3">
        <v>511.1</v>
      </c>
    </row>
    <row r="40" spans="1:5" x14ac:dyDescent="0.25">
      <c r="A40" t="s">
        <v>24</v>
      </c>
      <c r="B40" t="s">
        <v>161</v>
      </c>
      <c r="C40" t="s">
        <v>103</v>
      </c>
      <c r="D40" s="3">
        <v>117434.84</v>
      </c>
      <c r="E40" s="3">
        <v>565.76</v>
      </c>
    </row>
    <row r="41" spans="1:5" x14ac:dyDescent="0.25">
      <c r="A41" t="s">
        <v>140</v>
      </c>
      <c r="B41" t="s">
        <v>141</v>
      </c>
      <c r="C41" t="s">
        <v>108</v>
      </c>
      <c r="D41" s="3">
        <v>115660.78</v>
      </c>
      <c r="E41" s="3">
        <v>514.73</v>
      </c>
    </row>
    <row r="42" spans="1:5" x14ac:dyDescent="0.25">
      <c r="A42" t="s">
        <v>162</v>
      </c>
      <c r="B42" t="s">
        <v>51</v>
      </c>
      <c r="C42" t="s">
        <v>134</v>
      </c>
      <c r="D42" s="3">
        <v>178990.17</v>
      </c>
      <c r="E42" s="3">
        <v>1425.87</v>
      </c>
    </row>
    <row r="43" spans="1:5" x14ac:dyDescent="0.25">
      <c r="A43" t="s">
        <v>16</v>
      </c>
      <c r="B43" t="s">
        <v>60</v>
      </c>
      <c r="C43" t="s">
        <v>99</v>
      </c>
      <c r="D43" s="3">
        <v>124964.49</v>
      </c>
      <c r="E43" s="3">
        <v>598.86</v>
      </c>
    </row>
    <row r="44" spans="1:5" x14ac:dyDescent="0.25">
      <c r="A44" t="s">
        <v>40</v>
      </c>
      <c r="B44" t="s">
        <v>80</v>
      </c>
      <c r="C44" t="s">
        <v>98</v>
      </c>
      <c r="D44" s="3">
        <v>130553.87</v>
      </c>
      <c r="E44" s="3">
        <v>588.19000000000005</v>
      </c>
    </row>
    <row r="46" spans="1:5" x14ac:dyDescent="0.25">
      <c r="A46" s="5" t="s">
        <v>187</v>
      </c>
      <c r="B46" s="6"/>
      <c r="C46" s="6"/>
      <c r="D46" s="18">
        <f>SUM(D3:D45)</f>
        <v>5060142.4800000004</v>
      </c>
      <c r="E46" s="19">
        <f>SUM(E3:E45)</f>
        <v>25705.239999999994</v>
      </c>
    </row>
  </sheetData>
  <mergeCells count="1">
    <mergeCell ref="A1:E1"/>
  </mergeCells>
  <pageMargins left="0.7" right="0.7" top="0.75" bottom="0.75" header="0.3" footer="0.3"/>
  <pageSetup scale="97"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5A753-A23D-41FC-B12B-2E4AC9819BFE}">
  <sheetPr codeName="Sheet13"/>
  <dimension ref="A1:E46"/>
  <sheetViews>
    <sheetView zoomScaleNormal="100" workbookViewId="0">
      <selection activeCell="C41" sqref="C41"/>
    </sheetView>
  </sheetViews>
  <sheetFormatPr defaultRowHeight="15" x14ac:dyDescent="0.25"/>
  <cols>
    <col min="1" max="1" width="12.140625" bestFit="1" customWidth="1"/>
    <col min="2" max="2" width="14.28515625" bestFit="1" customWidth="1"/>
    <col min="3" max="3" width="35.7109375" bestFit="1" customWidth="1"/>
    <col min="4" max="4" width="12.7109375" customWidth="1"/>
    <col min="5" max="5" width="17.85546875" customWidth="1"/>
  </cols>
  <sheetData>
    <row r="1" spans="1:5" ht="21" x14ac:dyDescent="0.25">
      <c r="A1" s="39">
        <v>2015</v>
      </c>
      <c r="B1" s="40"/>
      <c r="C1" s="40"/>
      <c r="D1" s="40"/>
      <c r="E1" s="41"/>
    </row>
    <row r="2" spans="1:5" ht="9" customHeight="1" x14ac:dyDescent="0.25">
      <c r="A2" s="4"/>
      <c r="B2" s="4"/>
      <c r="C2" s="4"/>
      <c r="D2" s="4"/>
      <c r="E2" s="4"/>
    </row>
    <row r="3" spans="1:5" x14ac:dyDescent="0.25">
      <c r="A3" t="s">
        <v>5</v>
      </c>
      <c r="B3" t="s">
        <v>49</v>
      </c>
      <c r="C3" t="s">
        <v>90</v>
      </c>
      <c r="D3" s="2" t="s">
        <v>112</v>
      </c>
      <c r="E3" s="2" t="s">
        <v>152</v>
      </c>
    </row>
    <row r="4" spans="1:5" x14ac:dyDescent="0.25">
      <c r="A4" t="s">
        <v>9</v>
      </c>
      <c r="B4" t="s">
        <v>53</v>
      </c>
      <c r="C4" t="s">
        <v>92</v>
      </c>
      <c r="D4" s="3">
        <v>176222.9</v>
      </c>
      <c r="E4" s="3">
        <v>1310.92</v>
      </c>
    </row>
    <row r="5" spans="1:5" x14ac:dyDescent="0.25">
      <c r="A5" t="s">
        <v>7</v>
      </c>
      <c r="B5" t="s">
        <v>51</v>
      </c>
      <c r="C5" t="s">
        <v>114</v>
      </c>
      <c r="D5" s="3">
        <v>156437.37</v>
      </c>
      <c r="E5" s="3">
        <v>1084.94</v>
      </c>
    </row>
    <row r="6" spans="1:5" x14ac:dyDescent="0.25">
      <c r="A6" t="s">
        <v>6</v>
      </c>
      <c r="B6" t="s">
        <v>50</v>
      </c>
      <c r="C6" t="s">
        <v>91</v>
      </c>
      <c r="D6" s="3">
        <v>154308.26999999999</v>
      </c>
      <c r="E6" s="3">
        <v>1805.47</v>
      </c>
    </row>
    <row r="7" spans="1:5" x14ac:dyDescent="0.25">
      <c r="A7" t="s">
        <v>43</v>
      </c>
      <c r="B7" t="s">
        <v>60</v>
      </c>
      <c r="C7" t="s">
        <v>153</v>
      </c>
      <c r="D7" s="3">
        <v>139647.89000000001</v>
      </c>
      <c r="E7" s="3">
        <v>381.17</v>
      </c>
    </row>
    <row r="8" spans="1:5" x14ac:dyDescent="0.25">
      <c r="A8" t="s">
        <v>25</v>
      </c>
      <c r="B8" t="s">
        <v>68</v>
      </c>
      <c r="C8" t="s">
        <v>95</v>
      </c>
      <c r="D8" s="3">
        <v>138375.39000000001</v>
      </c>
      <c r="E8" s="3">
        <v>381.17</v>
      </c>
    </row>
    <row r="9" spans="1:5" x14ac:dyDescent="0.25">
      <c r="A9" t="s">
        <v>10</v>
      </c>
      <c r="B9" t="s">
        <v>54</v>
      </c>
      <c r="C9" t="s">
        <v>100</v>
      </c>
      <c r="D9" s="3">
        <v>135751.24</v>
      </c>
      <c r="E9" s="3">
        <v>811.99</v>
      </c>
    </row>
    <row r="10" spans="1:5" x14ac:dyDescent="0.25">
      <c r="A10" t="s">
        <v>11</v>
      </c>
      <c r="B10" t="s">
        <v>51</v>
      </c>
      <c r="C10" t="s">
        <v>95</v>
      </c>
      <c r="D10" s="3">
        <v>132531.34</v>
      </c>
      <c r="E10" s="3">
        <v>381.17</v>
      </c>
    </row>
    <row r="11" spans="1:5" x14ac:dyDescent="0.25">
      <c r="A11" t="s">
        <v>23</v>
      </c>
      <c r="B11" t="s">
        <v>59</v>
      </c>
      <c r="C11" t="s">
        <v>94</v>
      </c>
      <c r="D11" s="3">
        <v>131119.29999999999</v>
      </c>
      <c r="E11" s="3">
        <v>381.17</v>
      </c>
    </row>
    <row r="12" spans="1:5" x14ac:dyDescent="0.25">
      <c r="A12" t="s">
        <v>16</v>
      </c>
      <c r="B12" t="s">
        <v>60</v>
      </c>
      <c r="C12" t="s">
        <v>99</v>
      </c>
      <c r="D12" s="3">
        <v>126964.93</v>
      </c>
      <c r="E12" s="3">
        <v>658.48</v>
      </c>
    </row>
    <row r="13" spans="1:5" x14ac:dyDescent="0.25">
      <c r="A13" t="s">
        <v>8</v>
      </c>
      <c r="B13" t="s">
        <v>52</v>
      </c>
      <c r="C13" t="s">
        <v>95</v>
      </c>
      <c r="D13" s="3">
        <v>126124.7</v>
      </c>
      <c r="E13" s="3">
        <v>381.17</v>
      </c>
    </row>
    <row r="14" spans="1:5" x14ac:dyDescent="0.25">
      <c r="A14" t="s">
        <v>18</v>
      </c>
      <c r="B14" t="s">
        <v>62</v>
      </c>
      <c r="C14" t="s">
        <v>153</v>
      </c>
      <c r="D14" s="3">
        <v>125507.58</v>
      </c>
      <c r="E14" s="3">
        <v>848.29</v>
      </c>
    </row>
    <row r="15" spans="1:5" x14ac:dyDescent="0.25">
      <c r="A15" t="s">
        <v>46</v>
      </c>
      <c r="B15" t="s">
        <v>163</v>
      </c>
      <c r="C15" t="s">
        <v>108</v>
      </c>
      <c r="D15" s="3">
        <v>125506.7</v>
      </c>
      <c r="E15" s="3">
        <v>1217.8900000000001</v>
      </c>
    </row>
    <row r="16" spans="1:5" x14ac:dyDescent="0.25">
      <c r="A16" t="s">
        <v>156</v>
      </c>
      <c r="B16" t="s">
        <v>65</v>
      </c>
      <c r="C16" t="s">
        <v>101</v>
      </c>
      <c r="D16" s="3">
        <v>125371.44</v>
      </c>
      <c r="E16" s="3">
        <v>717.89</v>
      </c>
    </row>
    <row r="17" spans="1:5" x14ac:dyDescent="0.25">
      <c r="A17" t="s">
        <v>146</v>
      </c>
      <c r="B17" t="s">
        <v>147</v>
      </c>
      <c r="C17" t="s">
        <v>104</v>
      </c>
      <c r="D17" s="3">
        <v>125069.45</v>
      </c>
      <c r="E17" s="3">
        <v>381.17</v>
      </c>
    </row>
    <row r="18" spans="1:5" x14ac:dyDescent="0.25">
      <c r="A18" t="s">
        <v>14</v>
      </c>
      <c r="B18" t="s">
        <v>57</v>
      </c>
      <c r="C18" t="s">
        <v>97</v>
      </c>
      <c r="D18" s="3">
        <v>124837.96</v>
      </c>
      <c r="E18" s="3">
        <v>1217.8900000000001</v>
      </c>
    </row>
    <row r="19" spans="1:5" x14ac:dyDescent="0.25">
      <c r="A19" t="s">
        <v>136</v>
      </c>
      <c r="B19" t="s">
        <v>137</v>
      </c>
      <c r="C19" t="s">
        <v>98</v>
      </c>
      <c r="D19" s="3">
        <v>121594.06</v>
      </c>
      <c r="E19" s="3">
        <v>549.5</v>
      </c>
    </row>
    <row r="20" spans="1:5" x14ac:dyDescent="0.25">
      <c r="A20" t="s">
        <v>122</v>
      </c>
      <c r="B20" t="s">
        <v>71</v>
      </c>
      <c r="C20" t="s">
        <v>153</v>
      </c>
      <c r="D20" s="3">
        <v>121447.62</v>
      </c>
      <c r="E20" s="3">
        <v>381.17</v>
      </c>
    </row>
    <row r="21" spans="1:5" x14ac:dyDescent="0.25">
      <c r="A21" t="s">
        <v>164</v>
      </c>
      <c r="B21" t="s">
        <v>149</v>
      </c>
      <c r="C21" t="s">
        <v>104</v>
      </c>
      <c r="D21" s="3">
        <v>121014.38</v>
      </c>
      <c r="E21" s="3">
        <v>367.33</v>
      </c>
    </row>
    <row r="22" spans="1:5" x14ac:dyDescent="0.25">
      <c r="A22" t="s">
        <v>157</v>
      </c>
      <c r="B22" t="s">
        <v>158</v>
      </c>
      <c r="C22" t="s">
        <v>165</v>
      </c>
      <c r="D22" s="3">
        <v>119680.21</v>
      </c>
      <c r="E22" s="3">
        <v>852.42</v>
      </c>
    </row>
    <row r="23" spans="1:5" x14ac:dyDescent="0.25">
      <c r="A23" t="s">
        <v>157</v>
      </c>
      <c r="B23" t="s">
        <v>158</v>
      </c>
      <c r="C23" t="s">
        <v>94</v>
      </c>
      <c r="D23" s="3">
        <v>119680.21</v>
      </c>
      <c r="E23" s="3">
        <v>852.42</v>
      </c>
    </row>
    <row r="24" spans="1:5" x14ac:dyDescent="0.25">
      <c r="A24" t="s">
        <v>24</v>
      </c>
      <c r="B24" t="s">
        <v>161</v>
      </c>
      <c r="C24" t="s">
        <v>103</v>
      </c>
      <c r="D24" s="3">
        <v>119313.96</v>
      </c>
      <c r="E24" s="3">
        <v>621.48</v>
      </c>
    </row>
    <row r="25" spans="1:5" x14ac:dyDescent="0.25">
      <c r="A25" t="s">
        <v>12</v>
      </c>
      <c r="B25" t="s">
        <v>59</v>
      </c>
      <c r="C25" t="s">
        <v>98</v>
      </c>
      <c r="D25" s="3">
        <v>118587.21</v>
      </c>
      <c r="E25" s="3">
        <v>549.5</v>
      </c>
    </row>
    <row r="26" spans="1:5" x14ac:dyDescent="0.25">
      <c r="A26" t="s">
        <v>118</v>
      </c>
      <c r="B26" t="s">
        <v>119</v>
      </c>
      <c r="C26" t="s">
        <v>153</v>
      </c>
      <c r="D26" s="3">
        <v>118073.95</v>
      </c>
      <c r="E26" s="3">
        <v>821.14</v>
      </c>
    </row>
    <row r="27" spans="1:5" x14ac:dyDescent="0.25">
      <c r="A27" t="s">
        <v>20</v>
      </c>
      <c r="B27" t="s">
        <v>64</v>
      </c>
      <c r="C27" t="s">
        <v>104</v>
      </c>
      <c r="D27" s="3">
        <v>116168</v>
      </c>
      <c r="E27" s="3">
        <v>636.99</v>
      </c>
    </row>
    <row r="28" spans="1:5" x14ac:dyDescent="0.25">
      <c r="A28" t="s">
        <v>166</v>
      </c>
      <c r="B28" t="s">
        <v>167</v>
      </c>
      <c r="C28" t="s">
        <v>153</v>
      </c>
      <c r="D28" s="3">
        <v>114989.44</v>
      </c>
      <c r="E28" s="3">
        <v>381.17</v>
      </c>
    </row>
    <row r="29" spans="1:5" x14ac:dyDescent="0.25">
      <c r="A29" t="s">
        <v>143</v>
      </c>
      <c r="B29" t="s">
        <v>144</v>
      </c>
      <c r="C29" t="s">
        <v>95</v>
      </c>
      <c r="D29" s="3">
        <v>114723.44</v>
      </c>
      <c r="E29" s="3">
        <v>485.52</v>
      </c>
    </row>
    <row r="30" spans="1:5" x14ac:dyDescent="0.25">
      <c r="A30" t="s">
        <v>29</v>
      </c>
      <c r="B30" t="s">
        <v>72</v>
      </c>
      <c r="C30" t="s">
        <v>153</v>
      </c>
      <c r="D30" s="3">
        <v>114022.73</v>
      </c>
      <c r="E30" s="3">
        <v>445.24</v>
      </c>
    </row>
    <row r="31" spans="1:5" x14ac:dyDescent="0.25">
      <c r="A31" t="s">
        <v>40</v>
      </c>
      <c r="B31" t="s">
        <v>80</v>
      </c>
      <c r="C31" t="s">
        <v>98</v>
      </c>
      <c r="D31" s="3">
        <v>113990.6</v>
      </c>
      <c r="E31" s="3">
        <v>549.5</v>
      </c>
    </row>
    <row r="32" spans="1:5" x14ac:dyDescent="0.25">
      <c r="A32" t="s">
        <v>12</v>
      </c>
      <c r="B32" t="s">
        <v>55</v>
      </c>
      <c r="C32" t="s">
        <v>153</v>
      </c>
      <c r="D32" s="3">
        <v>112163.07</v>
      </c>
      <c r="E32" s="3">
        <v>637.47</v>
      </c>
    </row>
    <row r="33" spans="1:5" x14ac:dyDescent="0.25">
      <c r="A33" t="s">
        <v>32</v>
      </c>
      <c r="B33" t="s">
        <v>74</v>
      </c>
      <c r="C33" t="s">
        <v>98</v>
      </c>
      <c r="D33" s="3">
        <v>108967.15</v>
      </c>
      <c r="E33" s="3">
        <v>549.5</v>
      </c>
    </row>
    <row r="34" spans="1:5" x14ac:dyDescent="0.25">
      <c r="A34" t="s">
        <v>131</v>
      </c>
      <c r="B34" t="s">
        <v>54</v>
      </c>
      <c r="C34" t="s">
        <v>153</v>
      </c>
      <c r="D34" s="3">
        <v>108052.57</v>
      </c>
      <c r="E34" s="3">
        <v>381.17</v>
      </c>
    </row>
    <row r="35" spans="1:5" x14ac:dyDescent="0.25">
      <c r="A35" t="s">
        <v>116</v>
      </c>
      <c r="B35" t="s">
        <v>117</v>
      </c>
      <c r="C35" t="s">
        <v>153</v>
      </c>
      <c r="D35" s="3">
        <v>107839.86</v>
      </c>
      <c r="E35" s="3">
        <v>637.47</v>
      </c>
    </row>
    <row r="36" spans="1:5" x14ac:dyDescent="0.25">
      <c r="A36" t="s">
        <v>140</v>
      </c>
      <c r="B36" t="s">
        <v>141</v>
      </c>
      <c r="C36" t="s">
        <v>168</v>
      </c>
      <c r="D36" s="3">
        <v>106164.54</v>
      </c>
      <c r="E36" s="3">
        <v>549.5</v>
      </c>
    </row>
    <row r="37" spans="1:5" x14ac:dyDescent="0.25">
      <c r="A37" t="s">
        <v>159</v>
      </c>
      <c r="B37" t="s">
        <v>78</v>
      </c>
      <c r="C37" t="s">
        <v>95</v>
      </c>
      <c r="D37" s="3">
        <v>106141.68</v>
      </c>
      <c r="E37" s="3">
        <v>381.17</v>
      </c>
    </row>
    <row r="38" spans="1:5" x14ac:dyDescent="0.25">
      <c r="A38" t="s">
        <v>33</v>
      </c>
      <c r="B38" t="s">
        <v>75</v>
      </c>
      <c r="C38" t="s">
        <v>98</v>
      </c>
      <c r="D38" s="3">
        <v>106046.94</v>
      </c>
      <c r="E38" s="3">
        <v>549.5</v>
      </c>
    </row>
    <row r="39" spans="1:5" x14ac:dyDescent="0.25">
      <c r="A39" t="s">
        <v>169</v>
      </c>
      <c r="B39" t="s">
        <v>121</v>
      </c>
      <c r="C39" t="s">
        <v>104</v>
      </c>
      <c r="D39" s="3">
        <v>105208.43</v>
      </c>
      <c r="E39" s="3">
        <v>381.17</v>
      </c>
    </row>
    <row r="40" spans="1:5" x14ac:dyDescent="0.25">
      <c r="A40" t="s">
        <v>28</v>
      </c>
      <c r="B40" t="s">
        <v>71</v>
      </c>
      <c r="C40" t="s">
        <v>115</v>
      </c>
      <c r="D40" s="3">
        <v>104039.47</v>
      </c>
      <c r="E40" s="3">
        <v>485.54</v>
      </c>
    </row>
    <row r="41" spans="1:5" x14ac:dyDescent="0.25">
      <c r="A41" t="s">
        <v>170</v>
      </c>
      <c r="B41" t="s">
        <v>171</v>
      </c>
      <c r="C41" t="s">
        <v>115</v>
      </c>
      <c r="D41" s="3">
        <v>103501.99</v>
      </c>
      <c r="E41" s="3">
        <v>485.54</v>
      </c>
    </row>
    <row r="42" spans="1:5" x14ac:dyDescent="0.25">
      <c r="A42" t="s">
        <v>30</v>
      </c>
      <c r="B42" t="s">
        <v>50</v>
      </c>
      <c r="C42" t="s">
        <v>115</v>
      </c>
      <c r="D42" s="3">
        <v>101252.24</v>
      </c>
      <c r="E42" s="3">
        <v>485.54</v>
      </c>
    </row>
    <row r="43" spans="1:5" x14ac:dyDescent="0.25">
      <c r="A43" t="s">
        <v>15</v>
      </c>
      <c r="B43" t="s">
        <v>58</v>
      </c>
      <c r="C43" t="s">
        <v>115</v>
      </c>
      <c r="D43" s="3">
        <v>101031.25</v>
      </c>
      <c r="E43" s="3">
        <v>485.54</v>
      </c>
    </row>
    <row r="44" spans="1:5" x14ac:dyDescent="0.25">
      <c r="A44" t="s">
        <v>129</v>
      </c>
      <c r="B44" t="s">
        <v>130</v>
      </c>
      <c r="C44" t="s">
        <v>153</v>
      </c>
      <c r="D44" s="3">
        <v>100488.28</v>
      </c>
      <c r="E44" s="3">
        <v>381.17</v>
      </c>
    </row>
    <row r="46" spans="1:5" x14ac:dyDescent="0.25">
      <c r="A46" s="5" t="s">
        <v>188</v>
      </c>
      <c r="B46" s="6"/>
      <c r="C46" s="6"/>
      <c r="D46" s="18">
        <f>SUM(D3:D45)</f>
        <v>4947959.7399999993</v>
      </c>
      <c r="E46" s="19">
        <f>SUM(E3:E45)</f>
        <v>25844.44</v>
      </c>
    </row>
  </sheetData>
  <mergeCells count="1">
    <mergeCell ref="A1:E1"/>
  </mergeCells>
  <pageMargins left="0.7" right="0.7" top="0.75" bottom="0.75" header="0.3" footer="0.3"/>
  <pageSetup scale="97"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24DEB-6973-4BDB-A452-675DCE6F66D2}">
  <sheetPr codeName="Sheet14"/>
  <dimension ref="A1:E37"/>
  <sheetViews>
    <sheetView zoomScaleNormal="100" workbookViewId="0">
      <selection activeCell="C41" sqref="C41"/>
    </sheetView>
  </sheetViews>
  <sheetFormatPr defaultRowHeight="15" x14ac:dyDescent="0.25"/>
  <cols>
    <col min="1" max="1" width="14.42578125" bestFit="1" customWidth="1"/>
    <col min="2" max="2" width="14.28515625" bestFit="1" customWidth="1"/>
    <col min="3" max="3" width="36.140625" bestFit="1" customWidth="1"/>
    <col min="4" max="4" width="12.7109375" customWidth="1"/>
    <col min="5" max="5" width="17.85546875" customWidth="1"/>
  </cols>
  <sheetData>
    <row r="1" spans="1:5" ht="21" x14ac:dyDescent="0.25">
      <c r="A1" s="39">
        <v>2014</v>
      </c>
      <c r="B1" s="40"/>
      <c r="C1" s="40"/>
      <c r="D1" s="40"/>
      <c r="E1" s="41"/>
    </row>
    <row r="2" spans="1:5" ht="9" customHeight="1" x14ac:dyDescent="0.25">
      <c r="A2" s="4"/>
      <c r="B2" s="4"/>
      <c r="C2" s="4"/>
      <c r="D2" s="4"/>
      <c r="E2" s="4"/>
    </row>
    <row r="3" spans="1:5" x14ac:dyDescent="0.25">
      <c r="A3" t="s">
        <v>5</v>
      </c>
      <c r="B3" t="s">
        <v>49</v>
      </c>
      <c r="C3" t="s">
        <v>90</v>
      </c>
      <c r="D3" s="2" t="s">
        <v>112</v>
      </c>
      <c r="E3" s="2" t="s">
        <v>152</v>
      </c>
    </row>
    <row r="4" spans="1:5" x14ac:dyDescent="0.25">
      <c r="A4" t="s">
        <v>240</v>
      </c>
      <c r="B4" t="s">
        <v>241</v>
      </c>
      <c r="C4" t="s">
        <v>172</v>
      </c>
      <c r="D4" s="3">
        <v>112366.14</v>
      </c>
      <c r="E4" s="3">
        <v>414.83</v>
      </c>
    </row>
    <row r="5" spans="1:5" x14ac:dyDescent="0.25">
      <c r="A5" t="s">
        <v>242</v>
      </c>
      <c r="B5" t="s">
        <v>243</v>
      </c>
      <c r="C5" t="s">
        <v>172</v>
      </c>
      <c r="D5" s="3">
        <v>103950.33</v>
      </c>
      <c r="E5" s="3">
        <v>414.83</v>
      </c>
    </row>
    <row r="6" spans="1:5" x14ac:dyDescent="0.25">
      <c r="A6" t="s">
        <v>244</v>
      </c>
      <c r="B6" t="s">
        <v>245</v>
      </c>
      <c r="C6" t="s">
        <v>173</v>
      </c>
      <c r="D6" s="3">
        <v>117510.42</v>
      </c>
      <c r="E6" s="3">
        <v>414.83</v>
      </c>
    </row>
    <row r="7" spans="1:5" x14ac:dyDescent="0.25">
      <c r="A7" t="s">
        <v>246</v>
      </c>
      <c r="B7" t="s">
        <v>247</v>
      </c>
      <c r="C7" t="s">
        <v>172</v>
      </c>
      <c r="D7" s="3">
        <v>107832.76</v>
      </c>
      <c r="E7" s="3">
        <v>414.83</v>
      </c>
    </row>
    <row r="8" spans="1:5" x14ac:dyDescent="0.25">
      <c r="A8" t="s">
        <v>248</v>
      </c>
      <c r="B8" t="s">
        <v>249</v>
      </c>
      <c r="C8" t="s">
        <v>174</v>
      </c>
      <c r="D8" s="3">
        <v>107852.47</v>
      </c>
      <c r="E8" s="3">
        <v>597.58000000000004</v>
      </c>
    </row>
    <row r="9" spans="1:5" x14ac:dyDescent="0.25">
      <c r="A9" t="s">
        <v>250</v>
      </c>
      <c r="B9" t="s">
        <v>251</v>
      </c>
      <c r="C9" t="s">
        <v>174</v>
      </c>
      <c r="D9" s="3">
        <v>107489.79</v>
      </c>
      <c r="E9" s="3">
        <v>597.55999999999995</v>
      </c>
    </row>
    <row r="10" spans="1:5" x14ac:dyDescent="0.25">
      <c r="A10" t="s">
        <v>252</v>
      </c>
      <c r="B10" t="s">
        <v>253</v>
      </c>
      <c r="C10" t="s">
        <v>172</v>
      </c>
      <c r="D10" s="3">
        <v>111628.98</v>
      </c>
      <c r="E10" s="3">
        <v>414.83</v>
      </c>
    </row>
    <row r="11" spans="1:5" x14ac:dyDescent="0.25">
      <c r="A11" t="s">
        <v>254</v>
      </c>
      <c r="B11" t="s">
        <v>255</v>
      </c>
      <c r="C11" t="s">
        <v>172</v>
      </c>
      <c r="D11" s="3">
        <v>109405.83</v>
      </c>
      <c r="E11" s="3">
        <v>414.83</v>
      </c>
    </row>
    <row r="12" spans="1:5" x14ac:dyDescent="0.25">
      <c r="A12" t="s">
        <v>256</v>
      </c>
      <c r="B12" t="s">
        <v>257</v>
      </c>
      <c r="C12" t="s">
        <v>175</v>
      </c>
      <c r="D12" s="3">
        <v>118730.75</v>
      </c>
      <c r="E12" s="3">
        <v>1280.24</v>
      </c>
    </row>
    <row r="13" spans="1:5" x14ac:dyDescent="0.25">
      <c r="A13" t="s">
        <v>258</v>
      </c>
      <c r="B13" t="s">
        <v>259</v>
      </c>
      <c r="C13" t="s">
        <v>176</v>
      </c>
      <c r="D13" s="3">
        <v>148232.89000000001</v>
      </c>
      <c r="E13" s="3">
        <v>1149.75</v>
      </c>
    </row>
    <row r="14" spans="1:5" x14ac:dyDescent="0.25">
      <c r="A14" t="s">
        <v>260</v>
      </c>
      <c r="B14" t="s">
        <v>261</v>
      </c>
      <c r="C14" t="s">
        <v>174</v>
      </c>
      <c r="D14" s="3">
        <v>122253.04</v>
      </c>
      <c r="E14" s="3">
        <v>597.55999999999995</v>
      </c>
    </row>
    <row r="15" spans="1:5" x14ac:dyDescent="0.25">
      <c r="A15" t="s">
        <v>262</v>
      </c>
      <c r="B15" t="s">
        <v>263</v>
      </c>
      <c r="C15" t="s">
        <v>172</v>
      </c>
      <c r="D15" s="3">
        <v>101223.28</v>
      </c>
      <c r="E15" s="3">
        <v>414.83</v>
      </c>
    </row>
    <row r="16" spans="1:5" x14ac:dyDescent="0.25">
      <c r="A16" t="s">
        <v>264</v>
      </c>
      <c r="B16" t="s">
        <v>265</v>
      </c>
      <c r="C16" t="s">
        <v>173</v>
      </c>
      <c r="D16" s="3">
        <v>125105.66</v>
      </c>
      <c r="E16" s="3">
        <v>416.83</v>
      </c>
    </row>
    <row r="17" spans="1:5" x14ac:dyDescent="0.25">
      <c r="A17" t="s">
        <v>266</v>
      </c>
      <c r="B17" t="s">
        <v>267</v>
      </c>
      <c r="C17" t="s">
        <v>177</v>
      </c>
      <c r="D17" s="3">
        <v>170054.32</v>
      </c>
      <c r="E17" s="3">
        <v>922.85</v>
      </c>
    </row>
    <row r="18" spans="1:5" x14ac:dyDescent="0.25">
      <c r="A18" t="s">
        <v>268</v>
      </c>
      <c r="B18" t="s">
        <v>245</v>
      </c>
      <c r="C18" t="s">
        <v>174</v>
      </c>
      <c r="D18" s="3">
        <v>116822.66</v>
      </c>
      <c r="E18" s="3">
        <v>586.65</v>
      </c>
    </row>
    <row r="19" spans="1:5" x14ac:dyDescent="0.25">
      <c r="A19" t="s">
        <v>269</v>
      </c>
      <c r="B19" t="s">
        <v>263</v>
      </c>
      <c r="C19" t="s">
        <v>178</v>
      </c>
      <c r="D19" s="3">
        <v>103303.58</v>
      </c>
      <c r="E19" s="3">
        <v>531.88</v>
      </c>
    </row>
    <row r="20" spans="1:5" x14ac:dyDescent="0.25">
      <c r="A20" t="s">
        <v>270</v>
      </c>
      <c r="B20" t="s">
        <v>271</v>
      </c>
      <c r="C20" t="s">
        <v>179</v>
      </c>
      <c r="D20" s="3">
        <v>118730.7</v>
      </c>
      <c r="E20" s="3">
        <v>780.23</v>
      </c>
    </row>
    <row r="21" spans="1:5" x14ac:dyDescent="0.25">
      <c r="A21" t="s">
        <v>272</v>
      </c>
      <c r="B21" t="s">
        <v>273</v>
      </c>
      <c r="C21" t="s">
        <v>180</v>
      </c>
      <c r="D21" s="3">
        <v>111497.96</v>
      </c>
      <c r="E21" s="3">
        <v>714.84</v>
      </c>
    </row>
    <row r="22" spans="1:5" x14ac:dyDescent="0.25">
      <c r="A22" t="s">
        <v>274</v>
      </c>
      <c r="B22" t="s">
        <v>275</v>
      </c>
      <c r="C22" t="s">
        <v>181</v>
      </c>
      <c r="D22" s="3">
        <v>146759.06</v>
      </c>
      <c r="E22" s="3">
        <v>1846.13</v>
      </c>
    </row>
    <row r="23" spans="1:5" x14ac:dyDescent="0.25">
      <c r="A23" t="s">
        <v>276</v>
      </c>
      <c r="B23" t="s">
        <v>277</v>
      </c>
      <c r="C23" t="s">
        <v>172</v>
      </c>
      <c r="D23" s="3">
        <v>102579.26</v>
      </c>
      <c r="E23" s="3">
        <v>414.83</v>
      </c>
    </row>
    <row r="24" spans="1:5" x14ac:dyDescent="0.25">
      <c r="A24" t="s">
        <v>278</v>
      </c>
      <c r="B24" t="s">
        <v>251</v>
      </c>
      <c r="C24" t="s">
        <v>178</v>
      </c>
      <c r="D24" s="3">
        <v>101468.66</v>
      </c>
      <c r="E24" s="3">
        <v>517.19000000000005</v>
      </c>
    </row>
    <row r="25" spans="1:5" x14ac:dyDescent="0.25">
      <c r="A25" t="s">
        <v>279</v>
      </c>
      <c r="B25" t="s">
        <v>280</v>
      </c>
      <c r="C25" t="s">
        <v>172</v>
      </c>
      <c r="D25" s="3">
        <v>103841.44</v>
      </c>
      <c r="E25" s="3">
        <v>414.83</v>
      </c>
    </row>
    <row r="26" spans="1:5" x14ac:dyDescent="0.25">
      <c r="A26" t="s">
        <v>281</v>
      </c>
      <c r="B26" t="s">
        <v>282</v>
      </c>
      <c r="C26" t="s">
        <v>172</v>
      </c>
      <c r="D26" s="3">
        <v>116107.96</v>
      </c>
      <c r="E26" s="3">
        <v>414.83</v>
      </c>
    </row>
    <row r="27" spans="1:5" x14ac:dyDescent="0.25">
      <c r="A27" t="s">
        <v>283</v>
      </c>
      <c r="B27" t="s">
        <v>284</v>
      </c>
      <c r="C27" t="s">
        <v>182</v>
      </c>
      <c r="D27" s="3">
        <v>108945.41</v>
      </c>
      <c r="E27" s="3">
        <v>414.83</v>
      </c>
    </row>
    <row r="28" spans="1:5" x14ac:dyDescent="0.25">
      <c r="A28" t="s">
        <v>285</v>
      </c>
      <c r="B28" t="s">
        <v>286</v>
      </c>
      <c r="C28" t="s">
        <v>173</v>
      </c>
      <c r="D28" s="3">
        <v>112577.84</v>
      </c>
      <c r="E28" s="3">
        <v>414.83</v>
      </c>
    </row>
    <row r="29" spans="1:5" x14ac:dyDescent="0.25">
      <c r="A29" t="s">
        <v>287</v>
      </c>
      <c r="B29" t="s">
        <v>288</v>
      </c>
      <c r="C29" t="s">
        <v>178</v>
      </c>
      <c r="D29" s="3">
        <v>106877.3</v>
      </c>
      <c r="E29" s="3">
        <v>517.04999999999995</v>
      </c>
    </row>
    <row r="30" spans="1:5" x14ac:dyDescent="0.25">
      <c r="A30" t="s">
        <v>289</v>
      </c>
      <c r="B30" t="s">
        <v>290</v>
      </c>
      <c r="C30" t="s">
        <v>183</v>
      </c>
      <c r="D30" s="3">
        <v>113500.85</v>
      </c>
      <c r="E30" s="3">
        <v>656.03</v>
      </c>
    </row>
    <row r="31" spans="1:5" x14ac:dyDescent="0.25">
      <c r="A31" t="s">
        <v>291</v>
      </c>
      <c r="B31" t="s">
        <v>292</v>
      </c>
      <c r="C31" t="s">
        <v>184</v>
      </c>
      <c r="D31" s="3">
        <v>100619.77</v>
      </c>
      <c r="E31" s="3">
        <v>597.57000000000005</v>
      </c>
    </row>
    <row r="32" spans="1:5" x14ac:dyDescent="0.25">
      <c r="A32" t="s">
        <v>293</v>
      </c>
      <c r="B32" t="s">
        <v>280</v>
      </c>
      <c r="C32" t="s">
        <v>185</v>
      </c>
      <c r="D32" s="3">
        <v>120778.11</v>
      </c>
      <c r="E32" s="3">
        <v>707.13</v>
      </c>
    </row>
    <row r="33" spans="1:5" x14ac:dyDescent="0.25">
      <c r="A33" t="s">
        <v>294</v>
      </c>
      <c r="B33" t="s">
        <v>295</v>
      </c>
      <c r="C33" t="s">
        <v>186</v>
      </c>
      <c r="D33" s="3">
        <v>118730.7</v>
      </c>
      <c r="E33" s="3">
        <v>780.32</v>
      </c>
    </row>
    <row r="34" spans="1:5" x14ac:dyDescent="0.25">
      <c r="A34" t="s">
        <v>296</v>
      </c>
      <c r="B34" t="s">
        <v>297</v>
      </c>
      <c r="C34" t="s">
        <v>178</v>
      </c>
      <c r="D34" s="3">
        <v>106837.51</v>
      </c>
      <c r="E34" s="3">
        <v>531.83000000000004</v>
      </c>
    </row>
    <row r="35" spans="1:5" x14ac:dyDescent="0.25">
      <c r="A35" t="s">
        <v>298</v>
      </c>
      <c r="B35" t="s">
        <v>299</v>
      </c>
      <c r="C35" t="s">
        <v>174</v>
      </c>
      <c r="D35" s="3">
        <v>113948.43</v>
      </c>
      <c r="E35" s="3">
        <v>597.55999999999995</v>
      </c>
    </row>
    <row r="37" spans="1:5" x14ac:dyDescent="0.25">
      <c r="A37" s="5" t="s">
        <v>189</v>
      </c>
      <c r="B37" s="6"/>
      <c r="C37" s="6"/>
      <c r="D37" s="18">
        <f>SUM(D4:D36)</f>
        <v>3687563.86</v>
      </c>
      <c r="E37" s="19">
        <f>SUM(E4:E36)</f>
        <v>19904.740000000002</v>
      </c>
    </row>
  </sheetData>
  <mergeCells count="1">
    <mergeCell ref="A1:E1"/>
  </mergeCells>
  <pageMargins left="0.7" right="0.7" top="0.75" bottom="0.75" header="0.3" footer="0.3"/>
  <pageSetup scale="94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7076E-C52B-42A9-8244-02D087538626}">
  <sheetPr codeName="Sheet15"/>
  <dimension ref="A1:E36"/>
  <sheetViews>
    <sheetView topLeftCell="A2" zoomScaleNormal="100" workbookViewId="0">
      <selection activeCell="C41" sqref="C41"/>
    </sheetView>
  </sheetViews>
  <sheetFormatPr defaultRowHeight="15" x14ac:dyDescent="0.25"/>
  <cols>
    <col min="1" max="1" width="14" bestFit="1" customWidth="1"/>
    <col min="2" max="2" width="14.28515625" bestFit="1" customWidth="1"/>
    <col min="3" max="3" width="35.7109375" bestFit="1" customWidth="1"/>
    <col min="4" max="4" width="12.7109375" customWidth="1"/>
    <col min="5" max="5" width="17.85546875" customWidth="1"/>
  </cols>
  <sheetData>
    <row r="1" spans="1:5" ht="21" x14ac:dyDescent="0.25">
      <c r="A1" s="39">
        <v>2013</v>
      </c>
      <c r="B1" s="40"/>
      <c r="C1" s="40"/>
      <c r="D1" s="40"/>
      <c r="E1" s="41"/>
    </row>
    <row r="2" spans="1:5" ht="9" customHeight="1" x14ac:dyDescent="0.25">
      <c r="A2" s="4"/>
      <c r="B2" s="4"/>
      <c r="C2" s="4"/>
      <c r="D2" s="4"/>
      <c r="E2" s="4"/>
    </row>
    <row r="3" spans="1:5" x14ac:dyDescent="0.25">
      <c r="A3" t="s">
        <v>5</v>
      </c>
      <c r="B3" t="s">
        <v>49</v>
      </c>
      <c r="C3" t="s">
        <v>90</v>
      </c>
      <c r="D3" s="2" t="s">
        <v>112</v>
      </c>
      <c r="E3" s="2" t="s">
        <v>152</v>
      </c>
    </row>
    <row r="4" spans="1:5" x14ac:dyDescent="0.25">
      <c r="A4" t="s">
        <v>10</v>
      </c>
      <c r="B4" t="s">
        <v>54</v>
      </c>
      <c r="C4" t="s">
        <v>104</v>
      </c>
      <c r="D4" s="3">
        <v>107212.88</v>
      </c>
      <c r="E4" s="3">
        <v>417.2</v>
      </c>
    </row>
    <row r="5" spans="1:5" x14ac:dyDescent="0.25">
      <c r="A5" t="s">
        <v>146</v>
      </c>
      <c r="B5" t="s">
        <v>147</v>
      </c>
      <c r="C5" t="s">
        <v>153</v>
      </c>
      <c r="D5" s="3">
        <v>101546</v>
      </c>
      <c r="E5" s="3">
        <v>417.2</v>
      </c>
    </row>
    <row r="6" spans="1:5" x14ac:dyDescent="0.25">
      <c r="A6" t="s">
        <v>23</v>
      </c>
      <c r="B6" t="s">
        <v>59</v>
      </c>
      <c r="C6" t="s">
        <v>190</v>
      </c>
      <c r="D6" s="3">
        <v>113670.94</v>
      </c>
      <c r="E6" s="3">
        <v>417.2</v>
      </c>
    </row>
    <row r="7" spans="1:5" x14ac:dyDescent="0.25">
      <c r="A7" t="s">
        <v>18</v>
      </c>
      <c r="B7" t="s">
        <v>62</v>
      </c>
      <c r="C7" t="s">
        <v>153</v>
      </c>
      <c r="D7" s="3">
        <v>103916.6</v>
      </c>
      <c r="E7" s="3">
        <v>417.2</v>
      </c>
    </row>
    <row r="8" spans="1:5" x14ac:dyDescent="0.25">
      <c r="A8" t="s">
        <v>33</v>
      </c>
      <c r="B8" t="s">
        <v>75</v>
      </c>
      <c r="C8" t="s">
        <v>98</v>
      </c>
      <c r="D8" s="3">
        <v>104951.6</v>
      </c>
      <c r="E8" s="3">
        <v>617.03</v>
      </c>
    </row>
    <row r="9" spans="1:5" x14ac:dyDescent="0.25">
      <c r="A9" t="s">
        <v>32</v>
      </c>
      <c r="B9" t="s">
        <v>74</v>
      </c>
      <c r="C9" t="s">
        <v>98</v>
      </c>
      <c r="D9" s="3">
        <v>106319.67999999999</v>
      </c>
      <c r="E9" s="3">
        <v>617.03</v>
      </c>
    </row>
    <row r="10" spans="1:5" x14ac:dyDescent="0.25">
      <c r="A10" t="s">
        <v>20</v>
      </c>
      <c r="B10" t="s">
        <v>64</v>
      </c>
      <c r="C10" t="s">
        <v>153</v>
      </c>
      <c r="D10" s="3">
        <v>106564.8</v>
      </c>
      <c r="E10" s="3">
        <v>417.2</v>
      </c>
    </row>
    <row r="11" spans="1:5" x14ac:dyDescent="0.25">
      <c r="A11" t="s">
        <v>25</v>
      </c>
      <c r="B11" t="s">
        <v>238</v>
      </c>
      <c r="C11" t="s">
        <v>153</v>
      </c>
      <c r="D11" s="3">
        <v>100625.94</v>
      </c>
      <c r="E11" s="3">
        <v>417.2</v>
      </c>
    </row>
    <row r="12" spans="1:5" x14ac:dyDescent="0.25">
      <c r="A12" t="s">
        <v>231</v>
      </c>
      <c r="B12" t="s">
        <v>232</v>
      </c>
      <c r="C12" t="s">
        <v>190</v>
      </c>
      <c r="D12" s="3">
        <v>116184.44</v>
      </c>
      <c r="E12" s="3">
        <v>417.2</v>
      </c>
    </row>
    <row r="13" spans="1:5" x14ac:dyDescent="0.25">
      <c r="A13" t="s">
        <v>14</v>
      </c>
      <c r="B13" t="s">
        <v>57</v>
      </c>
      <c r="C13" t="s">
        <v>97</v>
      </c>
      <c r="D13" s="3">
        <v>119638.1</v>
      </c>
      <c r="E13" s="3">
        <v>1282.72</v>
      </c>
    </row>
    <row r="14" spans="1:5" x14ac:dyDescent="0.25">
      <c r="A14" t="s">
        <v>211</v>
      </c>
      <c r="B14" t="s">
        <v>85</v>
      </c>
      <c r="C14" t="s">
        <v>134</v>
      </c>
      <c r="D14" s="3">
        <v>148018.51</v>
      </c>
      <c r="E14" s="3">
        <v>846.74</v>
      </c>
    </row>
    <row r="15" spans="1:5" x14ac:dyDescent="0.25">
      <c r="A15" t="s">
        <v>136</v>
      </c>
      <c r="B15" t="s">
        <v>137</v>
      </c>
      <c r="C15" t="s">
        <v>98</v>
      </c>
      <c r="D15" s="3">
        <v>115038.13</v>
      </c>
      <c r="E15" s="3">
        <v>617.03</v>
      </c>
    </row>
    <row r="16" spans="1:5" x14ac:dyDescent="0.25">
      <c r="A16" t="s">
        <v>122</v>
      </c>
      <c r="B16" t="s">
        <v>71</v>
      </c>
      <c r="C16" t="s">
        <v>153</v>
      </c>
      <c r="D16" s="3">
        <v>103646.67</v>
      </c>
      <c r="E16" s="3">
        <v>417.2</v>
      </c>
    </row>
    <row r="17" spans="1:5" x14ac:dyDescent="0.25">
      <c r="A17" t="s">
        <v>11</v>
      </c>
      <c r="B17" t="s">
        <v>51</v>
      </c>
      <c r="C17" t="s">
        <v>190</v>
      </c>
      <c r="D17" s="3">
        <v>119620.61</v>
      </c>
      <c r="E17" s="3">
        <v>417.2</v>
      </c>
    </row>
    <row r="18" spans="1:5" x14ac:dyDescent="0.25">
      <c r="A18" t="s">
        <v>239</v>
      </c>
      <c r="B18" t="s">
        <v>53</v>
      </c>
      <c r="C18" t="s">
        <v>92</v>
      </c>
      <c r="D18" s="3">
        <v>166667.18</v>
      </c>
      <c r="E18" s="3">
        <v>907.31</v>
      </c>
    </row>
    <row r="19" spans="1:5" x14ac:dyDescent="0.25">
      <c r="A19" t="s">
        <v>12</v>
      </c>
      <c r="B19" t="s">
        <v>59</v>
      </c>
      <c r="C19" t="s">
        <v>98</v>
      </c>
      <c r="D19" s="3">
        <v>110846.98</v>
      </c>
      <c r="E19" s="3">
        <v>591.73</v>
      </c>
    </row>
    <row r="20" spans="1:5" x14ac:dyDescent="0.25">
      <c r="A20" t="s">
        <v>28</v>
      </c>
      <c r="B20" t="s">
        <v>71</v>
      </c>
      <c r="C20" t="s">
        <v>115</v>
      </c>
      <c r="D20" s="3">
        <v>104973.27</v>
      </c>
      <c r="E20" s="3">
        <v>543.99</v>
      </c>
    </row>
    <row r="21" spans="1:5" x14ac:dyDescent="0.25">
      <c r="A21" t="s">
        <v>21</v>
      </c>
      <c r="B21" t="s">
        <v>65</v>
      </c>
      <c r="C21" t="s">
        <v>101</v>
      </c>
      <c r="D21" s="3">
        <v>119928.29</v>
      </c>
      <c r="E21" s="3">
        <v>782.72</v>
      </c>
    </row>
    <row r="22" spans="1:5" x14ac:dyDescent="0.25">
      <c r="A22" t="s">
        <v>213</v>
      </c>
      <c r="B22" t="s">
        <v>234</v>
      </c>
      <c r="C22" t="s">
        <v>190</v>
      </c>
      <c r="D22" s="3">
        <v>111749.62</v>
      </c>
      <c r="E22" s="3">
        <v>417.2</v>
      </c>
    </row>
    <row r="23" spans="1:5" x14ac:dyDescent="0.25">
      <c r="A23" t="s">
        <v>6</v>
      </c>
      <c r="B23" t="s">
        <v>50</v>
      </c>
      <c r="C23" t="s">
        <v>91</v>
      </c>
      <c r="D23" s="3">
        <v>146685.56</v>
      </c>
      <c r="E23" s="3">
        <v>1848.18</v>
      </c>
    </row>
    <row r="24" spans="1:5" x14ac:dyDescent="0.25">
      <c r="A24" t="s">
        <v>43</v>
      </c>
      <c r="B24" t="s">
        <v>60</v>
      </c>
      <c r="C24" t="s">
        <v>153</v>
      </c>
      <c r="D24" s="3">
        <v>107328.7</v>
      </c>
      <c r="E24" s="3">
        <v>417.2</v>
      </c>
    </row>
    <row r="25" spans="1:5" x14ac:dyDescent="0.25">
      <c r="A25" t="s">
        <v>235</v>
      </c>
      <c r="B25" t="s">
        <v>61</v>
      </c>
      <c r="C25" t="s">
        <v>153</v>
      </c>
      <c r="D25" s="3">
        <v>115032.58</v>
      </c>
      <c r="E25" s="3">
        <v>417.2</v>
      </c>
    </row>
    <row r="26" spans="1:5" x14ac:dyDescent="0.25">
      <c r="A26" t="s">
        <v>143</v>
      </c>
      <c r="B26" t="s">
        <v>144</v>
      </c>
      <c r="C26" t="s">
        <v>190</v>
      </c>
      <c r="D26" s="3">
        <v>108076.21</v>
      </c>
      <c r="E26" s="3">
        <v>417.2</v>
      </c>
    </row>
    <row r="27" spans="1:5" x14ac:dyDescent="0.25">
      <c r="A27" t="s">
        <v>131</v>
      </c>
      <c r="B27" t="s">
        <v>54</v>
      </c>
      <c r="C27" t="s">
        <v>153</v>
      </c>
      <c r="D27" s="3">
        <v>100548.72</v>
      </c>
      <c r="E27" s="3">
        <v>417.2</v>
      </c>
    </row>
    <row r="28" spans="1:5" x14ac:dyDescent="0.25">
      <c r="A28" t="s">
        <v>8</v>
      </c>
      <c r="B28" t="s">
        <v>52</v>
      </c>
      <c r="C28" t="s">
        <v>190</v>
      </c>
      <c r="D28" s="3">
        <v>109492.88</v>
      </c>
      <c r="E28" s="3">
        <v>417.2</v>
      </c>
    </row>
    <row r="29" spans="1:5" x14ac:dyDescent="0.25">
      <c r="A29" t="s">
        <v>38</v>
      </c>
      <c r="B29" t="s">
        <v>67</v>
      </c>
      <c r="C29" t="s">
        <v>115</v>
      </c>
      <c r="D29" s="3">
        <v>101349.01</v>
      </c>
      <c r="E29" s="3">
        <v>529.37</v>
      </c>
    </row>
    <row r="30" spans="1:5" x14ac:dyDescent="0.25">
      <c r="A30" t="s">
        <v>140</v>
      </c>
      <c r="B30" t="s">
        <v>141</v>
      </c>
      <c r="C30" t="s">
        <v>168</v>
      </c>
      <c r="D30" s="3">
        <v>100569.3</v>
      </c>
      <c r="E30" s="3">
        <v>600.08000000000004</v>
      </c>
    </row>
    <row r="31" spans="1:5" x14ac:dyDescent="0.25">
      <c r="A31" t="s">
        <v>16</v>
      </c>
      <c r="B31" t="s">
        <v>60</v>
      </c>
      <c r="C31" t="s">
        <v>99</v>
      </c>
      <c r="D31" s="3">
        <v>116964.5</v>
      </c>
      <c r="E31" s="3">
        <v>689.5</v>
      </c>
    </row>
    <row r="32" spans="1:5" x14ac:dyDescent="0.25">
      <c r="A32" t="s">
        <v>46</v>
      </c>
      <c r="B32" t="s">
        <v>163</v>
      </c>
      <c r="C32" t="s">
        <v>108</v>
      </c>
      <c r="D32" s="3">
        <v>118671.05</v>
      </c>
      <c r="E32" s="3">
        <v>782.72</v>
      </c>
    </row>
    <row r="33" spans="1:5" x14ac:dyDescent="0.25">
      <c r="A33" t="s">
        <v>170</v>
      </c>
      <c r="B33" t="s">
        <v>171</v>
      </c>
      <c r="C33" t="s">
        <v>115</v>
      </c>
      <c r="D33" s="3">
        <v>102289.72</v>
      </c>
      <c r="E33" s="3">
        <v>544.01</v>
      </c>
    </row>
    <row r="34" spans="1:5" x14ac:dyDescent="0.25">
      <c r="A34" t="s">
        <v>40</v>
      </c>
      <c r="B34" t="s">
        <v>80</v>
      </c>
      <c r="C34" t="s">
        <v>98</v>
      </c>
      <c r="D34" s="3">
        <v>107890.04</v>
      </c>
      <c r="E34" s="3">
        <v>617.03</v>
      </c>
    </row>
    <row r="36" spans="1:5" x14ac:dyDescent="0.25">
      <c r="A36" s="5" t="s">
        <v>189</v>
      </c>
      <c r="B36" s="6"/>
      <c r="C36" s="6"/>
      <c r="D36" s="18">
        <f>SUM(D3:D35)</f>
        <v>3516018.5100000002</v>
      </c>
      <c r="E36" s="19">
        <f>SUM(E3:E35)</f>
        <v>18675.189999999999</v>
      </c>
    </row>
  </sheetData>
  <mergeCells count="1">
    <mergeCell ref="A1:E1"/>
  </mergeCells>
  <pageMargins left="0.7" right="0.7" top="0.75" bottom="0.75" header="0.3" footer="0.3"/>
  <pageSetup scale="95"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1542C-7D16-4586-9B02-D6154FE95408}">
  <sheetPr codeName="Sheet16"/>
  <dimension ref="A1:E32"/>
  <sheetViews>
    <sheetView zoomScaleNormal="100" workbookViewId="0">
      <selection activeCell="C41" sqref="C41"/>
    </sheetView>
  </sheetViews>
  <sheetFormatPr defaultRowHeight="15" x14ac:dyDescent="0.25"/>
  <cols>
    <col min="1" max="1" width="12.7109375" bestFit="1" customWidth="1"/>
    <col min="2" max="2" width="14.28515625" bestFit="1" customWidth="1"/>
    <col min="3" max="3" width="35.7109375" bestFit="1" customWidth="1"/>
    <col min="4" max="4" width="12.7109375" customWidth="1"/>
    <col min="5" max="5" width="17.85546875" customWidth="1"/>
  </cols>
  <sheetData>
    <row r="1" spans="1:5" ht="21" x14ac:dyDescent="0.25">
      <c r="A1" s="39">
        <v>2012</v>
      </c>
      <c r="B1" s="40"/>
      <c r="C1" s="40"/>
      <c r="D1" s="40"/>
      <c r="E1" s="41"/>
    </row>
    <row r="2" spans="1:5" ht="9" customHeight="1" x14ac:dyDescent="0.25">
      <c r="A2" s="4"/>
      <c r="B2" s="4"/>
      <c r="C2" s="4"/>
      <c r="D2" s="4"/>
      <c r="E2" s="4"/>
    </row>
    <row r="3" spans="1:5" x14ac:dyDescent="0.25">
      <c r="A3" t="s">
        <v>5</v>
      </c>
      <c r="B3" t="s">
        <v>49</v>
      </c>
      <c r="C3" t="s">
        <v>90</v>
      </c>
      <c r="D3" s="2" t="s">
        <v>112</v>
      </c>
      <c r="E3" s="2" t="s">
        <v>152</v>
      </c>
    </row>
    <row r="4" spans="1:5" x14ac:dyDescent="0.25">
      <c r="A4" t="s">
        <v>10</v>
      </c>
      <c r="B4" t="s">
        <v>54</v>
      </c>
      <c r="C4" t="s">
        <v>104</v>
      </c>
      <c r="D4" s="3">
        <v>114915.2</v>
      </c>
      <c r="E4" s="3">
        <v>338.82</v>
      </c>
    </row>
    <row r="5" spans="1:5" x14ac:dyDescent="0.25">
      <c r="A5" t="s">
        <v>23</v>
      </c>
      <c r="B5" t="s">
        <v>59</v>
      </c>
      <c r="C5" t="s">
        <v>100</v>
      </c>
      <c r="D5" s="3">
        <v>106514.6</v>
      </c>
      <c r="E5" s="3">
        <v>338.82</v>
      </c>
    </row>
    <row r="6" spans="1:5" x14ac:dyDescent="0.25">
      <c r="A6" t="s">
        <v>33</v>
      </c>
      <c r="B6" t="s">
        <v>75</v>
      </c>
      <c r="C6" t="s">
        <v>98</v>
      </c>
      <c r="D6" s="3">
        <v>101924.05</v>
      </c>
      <c r="E6" s="3">
        <v>517.52</v>
      </c>
    </row>
    <row r="7" spans="1:5" x14ac:dyDescent="0.25">
      <c r="A7" t="s">
        <v>32</v>
      </c>
      <c r="B7" t="s">
        <v>74</v>
      </c>
      <c r="C7" t="s">
        <v>98</v>
      </c>
      <c r="D7" s="3">
        <v>103673.54</v>
      </c>
      <c r="E7" s="3">
        <v>517.52</v>
      </c>
    </row>
    <row r="8" spans="1:5" x14ac:dyDescent="0.25">
      <c r="A8" t="s">
        <v>25</v>
      </c>
      <c r="B8" t="s">
        <v>68</v>
      </c>
      <c r="C8" t="s">
        <v>142</v>
      </c>
      <c r="D8" s="3">
        <v>101013.61</v>
      </c>
      <c r="E8" s="3">
        <v>338.82</v>
      </c>
    </row>
    <row r="9" spans="1:5" x14ac:dyDescent="0.25">
      <c r="A9" t="s">
        <v>231</v>
      </c>
      <c r="B9" t="s">
        <v>232</v>
      </c>
      <c r="C9" t="s">
        <v>190</v>
      </c>
      <c r="D9" s="3">
        <v>112356.24</v>
      </c>
      <c r="E9" s="3">
        <v>338.82</v>
      </c>
    </row>
    <row r="10" spans="1:5" x14ac:dyDescent="0.25">
      <c r="A10" t="s">
        <v>220</v>
      </c>
      <c r="B10" t="s">
        <v>171</v>
      </c>
      <c r="C10" t="s">
        <v>98</v>
      </c>
      <c r="D10" s="3">
        <v>113343.79</v>
      </c>
      <c r="E10" s="3">
        <v>517.52</v>
      </c>
    </row>
    <row r="11" spans="1:5" x14ac:dyDescent="0.25">
      <c r="A11" t="s">
        <v>14</v>
      </c>
      <c r="B11" t="s">
        <v>57</v>
      </c>
      <c r="C11" t="s">
        <v>97</v>
      </c>
      <c r="D11" s="3">
        <v>116069.22</v>
      </c>
      <c r="E11" s="3">
        <v>1178.6099999999999</v>
      </c>
    </row>
    <row r="12" spans="1:5" x14ac:dyDescent="0.25">
      <c r="A12" t="s">
        <v>211</v>
      </c>
      <c r="B12" t="s">
        <v>85</v>
      </c>
      <c r="C12" t="s">
        <v>134</v>
      </c>
      <c r="D12" s="3">
        <v>143234.32</v>
      </c>
      <c r="E12" s="3">
        <v>700.44</v>
      </c>
    </row>
    <row r="13" spans="1:5" x14ac:dyDescent="0.25">
      <c r="A13" t="s">
        <v>136</v>
      </c>
      <c r="B13" t="s">
        <v>137</v>
      </c>
      <c r="C13" t="s">
        <v>98</v>
      </c>
      <c r="D13" s="3">
        <v>110850.87</v>
      </c>
      <c r="E13" s="3">
        <v>517.52</v>
      </c>
    </row>
    <row r="14" spans="1:5" x14ac:dyDescent="0.25">
      <c r="A14" t="s">
        <v>122</v>
      </c>
      <c r="B14" t="s">
        <v>71</v>
      </c>
      <c r="C14" t="s">
        <v>100</v>
      </c>
      <c r="D14" s="3">
        <v>101407.29</v>
      </c>
      <c r="E14" s="3">
        <v>338.82</v>
      </c>
    </row>
    <row r="15" spans="1:5" x14ac:dyDescent="0.25">
      <c r="A15" t="s">
        <v>11</v>
      </c>
      <c r="B15" t="s">
        <v>51</v>
      </c>
      <c r="C15" t="s">
        <v>190</v>
      </c>
      <c r="D15" s="3">
        <v>116077.18</v>
      </c>
      <c r="E15" s="3">
        <v>338.82</v>
      </c>
    </row>
    <row r="16" spans="1:5" x14ac:dyDescent="0.25">
      <c r="A16" t="s">
        <v>12</v>
      </c>
      <c r="B16" t="s">
        <v>59</v>
      </c>
      <c r="C16" t="s">
        <v>98</v>
      </c>
      <c r="D16" s="3">
        <v>101519.91</v>
      </c>
      <c r="E16" s="3">
        <v>396.87</v>
      </c>
    </row>
    <row r="17" spans="1:5" x14ac:dyDescent="0.25">
      <c r="A17" t="s">
        <v>217</v>
      </c>
      <c r="B17" t="s">
        <v>236</v>
      </c>
      <c r="C17" t="s">
        <v>99</v>
      </c>
      <c r="D17" s="3">
        <v>119933.65</v>
      </c>
      <c r="E17" s="3">
        <v>565.52</v>
      </c>
    </row>
    <row r="18" spans="1:5" x14ac:dyDescent="0.25">
      <c r="A18" t="s">
        <v>21</v>
      </c>
      <c r="B18" t="s">
        <v>65</v>
      </c>
      <c r="C18" t="s">
        <v>101</v>
      </c>
      <c r="D18" s="3">
        <v>116064.66</v>
      </c>
      <c r="E18" s="3">
        <v>678.61</v>
      </c>
    </row>
    <row r="19" spans="1:5" x14ac:dyDescent="0.25">
      <c r="A19" t="s">
        <v>213</v>
      </c>
      <c r="B19" t="s">
        <v>234</v>
      </c>
      <c r="C19" t="s">
        <v>191</v>
      </c>
      <c r="D19" s="3">
        <v>111276.92</v>
      </c>
      <c r="E19" s="3">
        <v>338.82</v>
      </c>
    </row>
    <row r="20" spans="1:5" x14ac:dyDescent="0.25">
      <c r="A20" t="s">
        <v>6</v>
      </c>
      <c r="B20" t="s">
        <v>50</v>
      </c>
      <c r="C20" t="s">
        <v>91</v>
      </c>
      <c r="D20" s="3">
        <v>143463.66</v>
      </c>
      <c r="E20" s="3">
        <v>1719.79</v>
      </c>
    </row>
    <row r="21" spans="1:5" x14ac:dyDescent="0.25">
      <c r="A21" t="s">
        <v>237</v>
      </c>
      <c r="B21" t="s">
        <v>61</v>
      </c>
      <c r="C21" t="s">
        <v>142</v>
      </c>
      <c r="D21" s="3">
        <v>110459.97</v>
      </c>
      <c r="E21" s="3">
        <v>338.82</v>
      </c>
    </row>
    <row r="22" spans="1:5" x14ac:dyDescent="0.25">
      <c r="A22" t="s">
        <v>159</v>
      </c>
      <c r="B22" t="s">
        <v>78</v>
      </c>
      <c r="C22" t="s">
        <v>190</v>
      </c>
      <c r="D22" s="3">
        <v>100595.57</v>
      </c>
      <c r="E22" s="3">
        <v>338.82</v>
      </c>
    </row>
    <row r="23" spans="1:5" x14ac:dyDescent="0.25">
      <c r="A23" t="s">
        <v>143</v>
      </c>
      <c r="B23" t="s">
        <v>144</v>
      </c>
      <c r="C23" t="s">
        <v>190</v>
      </c>
      <c r="D23" s="3">
        <v>101838.6</v>
      </c>
      <c r="E23" s="3">
        <v>338.82</v>
      </c>
    </row>
    <row r="24" spans="1:5" x14ac:dyDescent="0.25">
      <c r="A24" t="s">
        <v>8</v>
      </c>
      <c r="B24" t="s">
        <v>52</v>
      </c>
      <c r="C24" t="s">
        <v>190</v>
      </c>
      <c r="D24" s="3">
        <v>105150.56</v>
      </c>
      <c r="E24" s="3">
        <v>338.82</v>
      </c>
    </row>
    <row r="25" spans="1:5" x14ac:dyDescent="0.25">
      <c r="A25" t="s">
        <v>38</v>
      </c>
      <c r="B25" t="s">
        <v>67</v>
      </c>
      <c r="C25" t="s">
        <v>192</v>
      </c>
      <c r="D25" s="3">
        <v>102558.63</v>
      </c>
      <c r="E25" s="3">
        <v>396.87</v>
      </c>
    </row>
    <row r="26" spans="1:5" x14ac:dyDescent="0.25">
      <c r="A26" t="s">
        <v>214</v>
      </c>
      <c r="B26" t="s">
        <v>51</v>
      </c>
      <c r="C26" t="s">
        <v>133</v>
      </c>
      <c r="D26" s="3">
        <v>155246.62</v>
      </c>
      <c r="E26" s="3">
        <v>9513.32</v>
      </c>
    </row>
    <row r="27" spans="1:5" x14ac:dyDescent="0.25">
      <c r="A27" t="s">
        <v>16</v>
      </c>
      <c r="B27" t="s">
        <v>60</v>
      </c>
      <c r="C27" t="s">
        <v>103</v>
      </c>
      <c r="D27" s="3">
        <v>112657.13</v>
      </c>
      <c r="E27" s="3">
        <v>528.61</v>
      </c>
    </row>
    <row r="28" spans="1:5" x14ac:dyDescent="0.25">
      <c r="A28" t="s">
        <v>46</v>
      </c>
      <c r="B28" t="s">
        <v>163</v>
      </c>
      <c r="C28" t="s">
        <v>108</v>
      </c>
      <c r="D28" s="3">
        <v>116064.66</v>
      </c>
      <c r="E28" s="3">
        <v>678.61</v>
      </c>
    </row>
    <row r="29" spans="1:5" x14ac:dyDescent="0.25">
      <c r="A29" t="s">
        <v>170</v>
      </c>
      <c r="B29" t="s">
        <v>171</v>
      </c>
      <c r="C29" t="s">
        <v>192</v>
      </c>
      <c r="D29" s="3">
        <v>100586.35</v>
      </c>
      <c r="E29" s="3">
        <v>396.87</v>
      </c>
    </row>
    <row r="30" spans="1:5" x14ac:dyDescent="0.25">
      <c r="A30" t="s">
        <v>40</v>
      </c>
      <c r="B30" t="s">
        <v>80</v>
      </c>
      <c r="C30" t="s">
        <v>98</v>
      </c>
      <c r="D30" s="3">
        <v>104237.44</v>
      </c>
      <c r="E30" s="3">
        <v>517.52</v>
      </c>
    </row>
    <row r="32" spans="1:5" x14ac:dyDescent="0.25">
      <c r="A32" s="5" t="s">
        <v>189</v>
      </c>
      <c r="B32" s="6"/>
      <c r="C32" s="6"/>
      <c r="D32" s="18">
        <f>SUM(D4:D31)</f>
        <v>3043034.2399999998</v>
      </c>
      <c r="E32" s="19">
        <f>SUM(E4:E31)</f>
        <v>23068.739999999998</v>
      </c>
    </row>
  </sheetData>
  <mergeCells count="1">
    <mergeCell ref="A1:E1"/>
  </mergeCells>
  <pageMargins left="0.7" right="0.7" top="0.75" bottom="0.75" header="0.3" footer="0.3"/>
  <pageSetup scale="96"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B7BDF-8BF0-4320-AFA3-C83EBE9FD529}">
  <sheetPr codeName="Sheet17"/>
  <dimension ref="A1:E22"/>
  <sheetViews>
    <sheetView zoomScaleNormal="100" workbookViewId="0">
      <selection activeCell="C41" sqref="C41"/>
    </sheetView>
  </sheetViews>
  <sheetFormatPr defaultRowHeight="15" x14ac:dyDescent="0.25"/>
  <cols>
    <col min="1" max="1" width="12.42578125" bestFit="1" customWidth="1"/>
    <col min="2" max="2" width="14.28515625" bestFit="1" customWidth="1"/>
    <col min="3" max="3" width="35.7109375" bestFit="1" customWidth="1"/>
    <col min="4" max="4" width="12.7109375" customWidth="1"/>
    <col min="5" max="5" width="17.85546875" customWidth="1"/>
  </cols>
  <sheetData>
    <row r="1" spans="1:5" ht="21" x14ac:dyDescent="0.25">
      <c r="A1" s="39">
        <v>2011</v>
      </c>
      <c r="B1" s="40"/>
      <c r="C1" s="40"/>
      <c r="D1" s="40"/>
      <c r="E1" s="41"/>
    </row>
    <row r="2" spans="1:5" ht="9" customHeight="1" x14ac:dyDescent="0.25">
      <c r="A2" s="4"/>
      <c r="B2" s="4"/>
      <c r="C2" s="4"/>
      <c r="D2" s="4"/>
      <c r="E2" s="4"/>
    </row>
    <row r="3" spans="1:5" x14ac:dyDescent="0.25">
      <c r="A3" t="s">
        <v>5</v>
      </c>
      <c r="B3" t="s">
        <v>49</v>
      </c>
      <c r="C3" t="s">
        <v>90</v>
      </c>
      <c r="D3" s="2" t="s">
        <v>112</v>
      </c>
      <c r="E3" s="2" t="s">
        <v>152</v>
      </c>
    </row>
    <row r="4" spans="1:5" x14ac:dyDescent="0.25">
      <c r="A4" t="s">
        <v>230</v>
      </c>
      <c r="B4" t="s">
        <v>59</v>
      </c>
      <c r="C4" t="s">
        <v>100</v>
      </c>
      <c r="D4" s="3">
        <v>101477.8</v>
      </c>
      <c r="E4" s="3">
        <v>487.81</v>
      </c>
    </row>
    <row r="5" spans="1:5" x14ac:dyDescent="0.25">
      <c r="A5" t="s">
        <v>32</v>
      </c>
      <c r="B5" t="s">
        <v>74</v>
      </c>
      <c r="C5" t="s">
        <v>98</v>
      </c>
      <c r="D5" s="3">
        <v>101353.35</v>
      </c>
      <c r="E5" s="3">
        <v>542.37</v>
      </c>
    </row>
    <row r="6" spans="1:5" x14ac:dyDescent="0.25">
      <c r="A6" t="s">
        <v>209</v>
      </c>
      <c r="B6" t="s">
        <v>72</v>
      </c>
      <c r="C6" t="s">
        <v>134</v>
      </c>
      <c r="D6" s="3">
        <v>129947.33</v>
      </c>
      <c r="E6" s="3">
        <v>15759.74</v>
      </c>
    </row>
    <row r="7" spans="1:5" x14ac:dyDescent="0.25">
      <c r="A7" t="s">
        <v>231</v>
      </c>
      <c r="B7" t="s">
        <v>232</v>
      </c>
      <c r="C7" t="s">
        <v>190</v>
      </c>
      <c r="D7" s="3">
        <v>115066.75</v>
      </c>
      <c r="E7" s="3">
        <v>606.80999999999995</v>
      </c>
    </row>
    <row r="8" spans="1:5" x14ac:dyDescent="0.25">
      <c r="A8" t="s">
        <v>220</v>
      </c>
      <c r="B8" t="s">
        <v>171</v>
      </c>
      <c r="C8" t="s">
        <v>98</v>
      </c>
      <c r="D8" s="3">
        <v>107717</v>
      </c>
      <c r="E8" s="3">
        <v>542.37</v>
      </c>
    </row>
    <row r="9" spans="1:5" x14ac:dyDescent="0.25">
      <c r="A9" t="s">
        <v>14</v>
      </c>
      <c r="B9" t="s">
        <v>57</v>
      </c>
      <c r="C9" t="s">
        <v>97</v>
      </c>
      <c r="D9" s="3">
        <v>114920.47</v>
      </c>
      <c r="E9" s="3">
        <v>1282.93</v>
      </c>
    </row>
    <row r="10" spans="1:5" x14ac:dyDescent="0.25">
      <c r="A10" t="s">
        <v>211</v>
      </c>
      <c r="B10" t="s">
        <v>85</v>
      </c>
      <c r="C10" t="s">
        <v>134</v>
      </c>
      <c r="D10" s="3">
        <v>125379.03</v>
      </c>
      <c r="E10" s="3">
        <v>710.02</v>
      </c>
    </row>
    <row r="11" spans="1:5" x14ac:dyDescent="0.25">
      <c r="A11" t="s">
        <v>136</v>
      </c>
      <c r="B11" t="s">
        <v>137</v>
      </c>
      <c r="C11" t="s">
        <v>98</v>
      </c>
      <c r="D11" s="3">
        <v>109228.4</v>
      </c>
      <c r="E11" s="3">
        <v>542.37</v>
      </c>
    </row>
    <row r="12" spans="1:5" x14ac:dyDescent="0.25">
      <c r="A12" t="s">
        <v>11</v>
      </c>
      <c r="B12" t="s">
        <v>51</v>
      </c>
      <c r="C12" t="s">
        <v>190</v>
      </c>
      <c r="D12" s="3">
        <v>110836.35</v>
      </c>
      <c r="E12" s="3">
        <v>606.80999999999995</v>
      </c>
    </row>
    <row r="13" spans="1:5" x14ac:dyDescent="0.25">
      <c r="A13" t="s">
        <v>217</v>
      </c>
      <c r="B13" t="s">
        <v>233</v>
      </c>
      <c r="C13" t="s">
        <v>99</v>
      </c>
      <c r="D13" s="3">
        <v>115602.99</v>
      </c>
      <c r="E13" s="3">
        <v>612.41</v>
      </c>
    </row>
    <row r="14" spans="1:5" x14ac:dyDescent="0.25">
      <c r="A14" t="s">
        <v>21</v>
      </c>
      <c r="B14" t="s">
        <v>65</v>
      </c>
      <c r="C14" t="s">
        <v>101</v>
      </c>
      <c r="D14" s="3">
        <v>114616.67</v>
      </c>
      <c r="E14" s="3">
        <v>782.93</v>
      </c>
    </row>
    <row r="15" spans="1:5" x14ac:dyDescent="0.25">
      <c r="A15" t="s">
        <v>213</v>
      </c>
      <c r="B15" t="s">
        <v>234</v>
      </c>
      <c r="C15" t="s">
        <v>191</v>
      </c>
      <c r="D15" s="3">
        <v>101971.81</v>
      </c>
      <c r="E15" s="3">
        <v>606.80999999999995</v>
      </c>
    </row>
    <row r="16" spans="1:5" x14ac:dyDescent="0.25">
      <c r="A16" t="s">
        <v>6</v>
      </c>
      <c r="B16" t="s">
        <v>50</v>
      </c>
      <c r="C16" t="s">
        <v>91</v>
      </c>
      <c r="D16" s="3">
        <v>140995.81</v>
      </c>
      <c r="E16" s="3">
        <v>1793.9</v>
      </c>
    </row>
    <row r="17" spans="1:5" x14ac:dyDescent="0.25">
      <c r="A17" t="s">
        <v>235</v>
      </c>
      <c r="B17" t="s">
        <v>61</v>
      </c>
      <c r="C17" t="s">
        <v>142</v>
      </c>
      <c r="D17" s="3">
        <v>103320.23</v>
      </c>
      <c r="E17" s="3">
        <v>606.80999999999995</v>
      </c>
    </row>
    <row r="18" spans="1:5" x14ac:dyDescent="0.25">
      <c r="A18" t="s">
        <v>214</v>
      </c>
      <c r="B18" t="s">
        <v>51</v>
      </c>
      <c r="C18" t="s">
        <v>133</v>
      </c>
      <c r="D18" s="3">
        <v>160347.63</v>
      </c>
      <c r="E18" s="3">
        <v>9204.4500000000007</v>
      </c>
    </row>
    <row r="19" spans="1:5" x14ac:dyDescent="0.25">
      <c r="A19" t="s">
        <v>16</v>
      </c>
      <c r="B19" t="s">
        <v>60</v>
      </c>
      <c r="C19" t="s">
        <v>103</v>
      </c>
      <c r="D19" s="3">
        <v>106429.96</v>
      </c>
      <c r="E19" s="3">
        <v>569.87</v>
      </c>
    </row>
    <row r="20" spans="1:5" x14ac:dyDescent="0.25">
      <c r="A20" t="s">
        <v>40</v>
      </c>
      <c r="B20" t="s">
        <v>80</v>
      </c>
      <c r="C20" t="s">
        <v>98</v>
      </c>
      <c r="D20" s="3">
        <v>101735.59</v>
      </c>
      <c r="E20" s="3">
        <v>542.37</v>
      </c>
    </row>
    <row r="22" spans="1:5" x14ac:dyDescent="0.25">
      <c r="A22" s="5" t="s">
        <v>189</v>
      </c>
      <c r="B22" s="6"/>
      <c r="C22" s="6"/>
      <c r="D22" s="18">
        <f>SUM(D4:D21)</f>
        <v>1960947.1700000002</v>
      </c>
      <c r="E22" s="19">
        <f>SUM(E4:E21)</f>
        <v>35800.780000000013</v>
      </c>
    </row>
  </sheetData>
  <mergeCells count="1">
    <mergeCell ref="A1:E1"/>
  </mergeCells>
  <pageMargins left="0.7" right="0.7" top="0.75" bottom="0.75" header="0.3" footer="0.3"/>
  <pageSetup scale="97"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707CC-E9C2-4BF3-B5EE-6650504FE2BF}">
  <sheetPr codeName="Sheet18"/>
  <dimension ref="A1:E14"/>
  <sheetViews>
    <sheetView zoomScaleNormal="100" workbookViewId="0">
      <selection activeCell="C41" sqref="C41"/>
    </sheetView>
  </sheetViews>
  <sheetFormatPr defaultRowHeight="15" x14ac:dyDescent="0.25"/>
  <cols>
    <col min="1" max="1" width="12.42578125" bestFit="1" customWidth="1"/>
    <col min="2" max="2" width="14.28515625" bestFit="1" customWidth="1"/>
    <col min="3" max="3" width="32" bestFit="1" customWidth="1"/>
    <col min="4" max="4" width="12.7109375" customWidth="1"/>
    <col min="5" max="5" width="17.85546875" customWidth="1"/>
  </cols>
  <sheetData>
    <row r="1" spans="1:5" ht="21" x14ac:dyDescent="0.25">
      <c r="A1" s="39">
        <v>2010</v>
      </c>
      <c r="B1" s="40"/>
      <c r="C1" s="40"/>
      <c r="D1" s="40"/>
      <c r="E1" s="41"/>
    </row>
    <row r="2" spans="1:5" ht="9" customHeight="1" x14ac:dyDescent="0.25">
      <c r="A2" s="4"/>
      <c r="B2" s="4"/>
      <c r="C2" s="4"/>
      <c r="D2" s="4"/>
      <c r="E2" s="4"/>
    </row>
    <row r="3" spans="1:5" x14ac:dyDescent="0.25">
      <c r="A3" t="s">
        <v>5</v>
      </c>
      <c r="B3" t="s">
        <v>49</v>
      </c>
      <c r="C3" t="s">
        <v>90</v>
      </c>
      <c r="D3" s="2" t="s">
        <v>112</v>
      </c>
      <c r="E3" s="2" t="s">
        <v>152</v>
      </c>
    </row>
    <row r="4" spans="1:5" x14ac:dyDescent="0.25">
      <c r="A4" t="s">
        <v>220</v>
      </c>
      <c r="B4" t="s">
        <v>221</v>
      </c>
      <c r="C4" t="s">
        <v>98</v>
      </c>
      <c r="D4" s="3">
        <v>102890.1</v>
      </c>
      <c r="E4" s="3">
        <v>468.1</v>
      </c>
    </row>
    <row r="5" spans="1:5" x14ac:dyDescent="0.25">
      <c r="A5" t="s">
        <v>14</v>
      </c>
      <c r="B5" t="s">
        <v>222</v>
      </c>
      <c r="C5" t="s">
        <v>193</v>
      </c>
      <c r="D5" s="3">
        <v>111332.54</v>
      </c>
      <c r="E5" s="3">
        <v>1419.3</v>
      </c>
    </row>
    <row r="6" spans="1:5" x14ac:dyDescent="0.25">
      <c r="A6" t="s">
        <v>136</v>
      </c>
      <c r="B6" t="s">
        <v>223</v>
      </c>
      <c r="C6" t="s">
        <v>98</v>
      </c>
      <c r="D6" s="3">
        <v>102097.56</v>
      </c>
      <c r="E6" s="3">
        <v>468.1</v>
      </c>
    </row>
    <row r="7" spans="1:5" x14ac:dyDescent="0.25">
      <c r="A7" t="s">
        <v>217</v>
      </c>
      <c r="B7" t="s">
        <v>224</v>
      </c>
      <c r="C7" t="s">
        <v>99</v>
      </c>
      <c r="D7" s="3">
        <v>113162.63</v>
      </c>
      <c r="E7" s="3">
        <v>718.58</v>
      </c>
    </row>
    <row r="8" spans="1:5" x14ac:dyDescent="0.25">
      <c r="A8" t="s">
        <v>21</v>
      </c>
      <c r="B8" t="s">
        <v>225</v>
      </c>
      <c r="C8" t="s">
        <v>194</v>
      </c>
      <c r="D8" s="3">
        <v>111332.54</v>
      </c>
      <c r="E8" s="3">
        <v>919.3</v>
      </c>
    </row>
    <row r="9" spans="1:5" x14ac:dyDescent="0.25">
      <c r="A9" t="s">
        <v>6</v>
      </c>
      <c r="B9" t="s">
        <v>226</v>
      </c>
      <c r="C9" t="s">
        <v>91</v>
      </c>
      <c r="D9" s="3">
        <v>131152.46</v>
      </c>
      <c r="E9" s="3">
        <v>1919.3</v>
      </c>
    </row>
    <row r="10" spans="1:5" x14ac:dyDescent="0.25">
      <c r="A10" t="s">
        <v>227</v>
      </c>
      <c r="B10" t="s">
        <v>228</v>
      </c>
      <c r="C10" t="s">
        <v>195</v>
      </c>
      <c r="D10" s="3">
        <v>142637.82999999999</v>
      </c>
      <c r="E10" s="3">
        <v>504.22</v>
      </c>
    </row>
    <row r="11" spans="1:5" x14ac:dyDescent="0.25">
      <c r="A11" t="s">
        <v>16</v>
      </c>
      <c r="B11" t="s">
        <v>229</v>
      </c>
      <c r="C11" t="s">
        <v>103</v>
      </c>
      <c r="D11" s="3">
        <v>105863.77</v>
      </c>
      <c r="E11" s="3">
        <v>668.42</v>
      </c>
    </row>
    <row r="12" spans="1:5" x14ac:dyDescent="0.25">
      <c r="A12" t="s">
        <v>40</v>
      </c>
      <c r="B12" t="s">
        <v>80</v>
      </c>
      <c r="C12" t="s">
        <v>98</v>
      </c>
      <c r="D12" s="3">
        <v>100041.76</v>
      </c>
      <c r="E12" s="3">
        <v>468.1</v>
      </c>
    </row>
    <row r="13" spans="1:5" x14ac:dyDescent="0.25">
      <c r="D13" s="3"/>
      <c r="E13" s="3"/>
    </row>
    <row r="14" spans="1:5" x14ac:dyDescent="0.25">
      <c r="A14" s="5" t="s">
        <v>189</v>
      </c>
      <c r="B14" s="6"/>
      <c r="C14" s="6"/>
      <c r="D14" s="18">
        <f>SUM(D4:D13)</f>
        <v>1020511.19</v>
      </c>
      <c r="E14" s="19">
        <f>SUM(E4:E13)</f>
        <v>7553.420000000001</v>
      </c>
    </row>
  </sheetData>
  <mergeCells count="1">
    <mergeCell ref="A1:E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11F81-F848-480C-9405-AB3FB5643B10}">
  <sheetPr codeName="Sheet19"/>
  <dimension ref="A1:E10"/>
  <sheetViews>
    <sheetView zoomScaleNormal="100" workbookViewId="0">
      <selection activeCell="C41" sqref="C41"/>
    </sheetView>
  </sheetViews>
  <sheetFormatPr defaultRowHeight="15" x14ac:dyDescent="0.25"/>
  <cols>
    <col min="1" max="1" width="12.42578125" bestFit="1" customWidth="1"/>
    <col min="2" max="2" width="14.28515625" bestFit="1" customWidth="1"/>
    <col min="3" max="3" width="32" bestFit="1" customWidth="1"/>
    <col min="4" max="4" width="12.7109375" customWidth="1"/>
    <col min="5" max="5" width="17.85546875" customWidth="1"/>
  </cols>
  <sheetData>
    <row r="1" spans="1:5" ht="21" x14ac:dyDescent="0.25">
      <c r="A1" s="39">
        <v>2009</v>
      </c>
      <c r="B1" s="40"/>
      <c r="C1" s="40"/>
      <c r="D1" s="40"/>
      <c r="E1" s="41"/>
    </row>
    <row r="2" spans="1:5" ht="9" customHeight="1" x14ac:dyDescent="0.25">
      <c r="A2" s="4"/>
      <c r="B2" s="4"/>
      <c r="C2" s="4"/>
      <c r="D2" s="4"/>
      <c r="E2" s="4"/>
    </row>
    <row r="3" spans="1:5" x14ac:dyDescent="0.25">
      <c r="A3" t="s">
        <v>5</v>
      </c>
      <c r="B3" t="s">
        <v>49</v>
      </c>
      <c r="C3" t="s">
        <v>90</v>
      </c>
      <c r="D3" s="2" t="s">
        <v>112</v>
      </c>
      <c r="E3" s="2" t="s">
        <v>152</v>
      </c>
    </row>
    <row r="4" spans="1:5" x14ac:dyDescent="0.25">
      <c r="A4" t="s">
        <v>6</v>
      </c>
      <c r="B4" t="s">
        <v>206</v>
      </c>
      <c r="C4" t="s">
        <v>91</v>
      </c>
      <c r="D4" s="3">
        <v>113834.21</v>
      </c>
      <c r="E4" s="3">
        <v>1424.56</v>
      </c>
    </row>
    <row r="5" spans="1:5" x14ac:dyDescent="0.25">
      <c r="A5" t="s">
        <v>14</v>
      </c>
      <c r="B5" t="s">
        <v>216</v>
      </c>
      <c r="C5" t="s">
        <v>193</v>
      </c>
      <c r="D5" s="3">
        <v>109974.94</v>
      </c>
      <c r="E5" s="3">
        <v>1424.56</v>
      </c>
    </row>
    <row r="6" spans="1:5" x14ac:dyDescent="0.25">
      <c r="A6" t="s">
        <v>21</v>
      </c>
      <c r="B6" t="s">
        <v>219</v>
      </c>
      <c r="C6" t="s">
        <v>194</v>
      </c>
      <c r="D6" s="3">
        <v>109474.94</v>
      </c>
      <c r="E6" s="3">
        <v>924.56</v>
      </c>
    </row>
    <row r="7" spans="1:5" x14ac:dyDescent="0.25">
      <c r="A7" t="s">
        <v>217</v>
      </c>
      <c r="B7" t="s">
        <v>218</v>
      </c>
      <c r="C7" t="s">
        <v>99</v>
      </c>
      <c r="D7" s="3">
        <v>105612.7</v>
      </c>
      <c r="E7" s="3">
        <v>712.33</v>
      </c>
    </row>
    <row r="8" spans="1:5" x14ac:dyDescent="0.25">
      <c r="A8" t="s">
        <v>204</v>
      </c>
      <c r="B8" t="s">
        <v>205</v>
      </c>
      <c r="C8" t="s">
        <v>91</v>
      </c>
      <c r="D8" s="3">
        <v>100783.84</v>
      </c>
      <c r="E8" s="3">
        <v>322.56</v>
      </c>
    </row>
    <row r="10" spans="1:5" x14ac:dyDescent="0.25">
      <c r="A10" s="5" t="s">
        <v>189</v>
      </c>
      <c r="B10" s="6"/>
      <c r="C10" s="6"/>
      <c r="D10" s="18">
        <f>SUM(D4:D9)</f>
        <v>539680.63</v>
      </c>
      <c r="E10" s="19">
        <f>SUM(E4:E9)</f>
        <v>4808.5700000000006</v>
      </c>
    </row>
  </sheetData>
  <mergeCells count="1">
    <mergeCell ref="A1:E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869C0-E3BD-46C0-BC54-9889220B8457}">
  <sheetPr codeName="Sheet2"/>
  <dimension ref="A1:E104"/>
  <sheetViews>
    <sheetView tabSelected="1" topLeftCell="A63" zoomScaleNormal="100" workbookViewId="0">
      <selection activeCell="D109" sqref="D109"/>
    </sheetView>
  </sheetViews>
  <sheetFormatPr defaultRowHeight="15" x14ac:dyDescent="0.25"/>
  <cols>
    <col min="1" max="1" width="14.5703125" bestFit="1" customWidth="1"/>
    <col min="2" max="2" width="14.42578125" bestFit="1" customWidth="1"/>
    <col min="3" max="3" width="43" bestFit="1" customWidth="1"/>
    <col min="4" max="4" width="14.28515625" bestFit="1" customWidth="1"/>
    <col min="5" max="5" width="10.5703125" customWidth="1"/>
  </cols>
  <sheetData>
    <row r="1" spans="1:5" ht="21" x14ac:dyDescent="0.25">
      <c r="A1" s="35">
        <v>2025</v>
      </c>
      <c r="B1" s="36"/>
      <c r="C1" s="36"/>
      <c r="D1" s="36"/>
      <c r="E1" s="37"/>
    </row>
    <row r="2" spans="1:5" x14ac:dyDescent="0.25">
      <c r="A2" t="s">
        <v>340</v>
      </c>
      <c r="B2" t="s">
        <v>341</v>
      </c>
      <c r="C2" t="s">
        <v>344</v>
      </c>
      <c r="D2" t="s">
        <v>342</v>
      </c>
      <c r="E2" t="s">
        <v>343</v>
      </c>
    </row>
    <row r="3" spans="1:5" x14ac:dyDescent="0.25">
      <c r="A3" t="s">
        <v>361</v>
      </c>
      <c r="B3" t="s">
        <v>362</v>
      </c>
      <c r="C3" t="s">
        <v>91</v>
      </c>
      <c r="D3" s="28">
        <v>245150.99</v>
      </c>
      <c r="E3" s="28">
        <v>2051.3000000000002</v>
      </c>
    </row>
    <row r="4" spans="1:5" x14ac:dyDescent="0.25">
      <c r="A4" t="s">
        <v>7</v>
      </c>
      <c r="B4" t="s">
        <v>51</v>
      </c>
      <c r="C4" t="s">
        <v>92</v>
      </c>
      <c r="D4" s="28">
        <v>220368.52</v>
      </c>
      <c r="E4" s="28">
        <v>917.11</v>
      </c>
    </row>
    <row r="5" spans="1:5" x14ac:dyDescent="0.25">
      <c r="A5" t="s">
        <v>17</v>
      </c>
      <c r="B5" t="s">
        <v>61</v>
      </c>
      <c r="C5" t="s">
        <v>94</v>
      </c>
      <c r="D5" s="28">
        <v>216190.49</v>
      </c>
      <c r="E5" s="28">
        <v>555.97</v>
      </c>
    </row>
    <row r="6" spans="1:5" x14ac:dyDescent="0.25">
      <c r="A6" t="s">
        <v>23</v>
      </c>
      <c r="B6" t="s">
        <v>59</v>
      </c>
      <c r="C6" t="s">
        <v>94</v>
      </c>
      <c r="D6" s="28">
        <v>215872.45</v>
      </c>
      <c r="E6" s="28">
        <v>555.96</v>
      </c>
    </row>
    <row r="7" spans="1:5" x14ac:dyDescent="0.25">
      <c r="A7" t="s">
        <v>365</v>
      </c>
      <c r="B7" t="s">
        <v>76</v>
      </c>
      <c r="C7" t="s">
        <v>114</v>
      </c>
      <c r="D7" s="28">
        <v>212549.42</v>
      </c>
      <c r="E7" s="28">
        <v>912.43</v>
      </c>
    </row>
    <row r="8" spans="1:5" x14ac:dyDescent="0.25">
      <c r="A8" t="s">
        <v>318</v>
      </c>
      <c r="B8" t="s">
        <v>319</v>
      </c>
      <c r="C8" t="s">
        <v>382</v>
      </c>
      <c r="D8" s="28">
        <v>191627.15</v>
      </c>
      <c r="E8" s="28">
        <v>1402.65</v>
      </c>
    </row>
    <row r="9" spans="1:5" x14ac:dyDescent="0.25">
      <c r="A9" t="s">
        <v>20</v>
      </c>
      <c r="B9" t="s">
        <v>64</v>
      </c>
      <c r="C9" t="s">
        <v>96</v>
      </c>
      <c r="D9" s="28">
        <v>185157.64</v>
      </c>
      <c r="E9" s="28">
        <v>1492.3</v>
      </c>
    </row>
    <row r="10" spans="1:5" x14ac:dyDescent="0.25">
      <c r="A10" t="s">
        <v>355</v>
      </c>
      <c r="B10" t="s">
        <v>356</v>
      </c>
      <c r="C10" t="s">
        <v>91</v>
      </c>
      <c r="D10" s="28">
        <v>179075.78</v>
      </c>
      <c r="E10" s="28">
        <v>1786.7</v>
      </c>
    </row>
    <row r="11" spans="1:5" x14ac:dyDescent="0.25">
      <c r="A11" t="s">
        <v>39</v>
      </c>
      <c r="B11" t="s">
        <v>79</v>
      </c>
      <c r="C11" t="s">
        <v>536</v>
      </c>
      <c r="D11" s="28">
        <v>175849.36</v>
      </c>
      <c r="E11" s="28">
        <v>1402.67</v>
      </c>
    </row>
    <row r="12" spans="1:5" x14ac:dyDescent="0.25">
      <c r="A12" t="s">
        <v>444</v>
      </c>
      <c r="B12" t="s">
        <v>458</v>
      </c>
      <c r="C12" t="s">
        <v>193</v>
      </c>
      <c r="D12" s="28">
        <v>172677.37</v>
      </c>
      <c r="E12" s="28">
        <v>1980.7</v>
      </c>
    </row>
    <row r="13" spans="1:5" x14ac:dyDescent="0.25">
      <c r="A13" t="s">
        <v>13</v>
      </c>
      <c r="B13" t="s">
        <v>56</v>
      </c>
      <c r="C13" t="s">
        <v>104</v>
      </c>
      <c r="D13" s="28">
        <v>172164.31</v>
      </c>
      <c r="E13" s="28">
        <v>923.02</v>
      </c>
    </row>
    <row r="14" spans="1:5" x14ac:dyDescent="0.25">
      <c r="A14" t="s">
        <v>380</v>
      </c>
      <c r="B14" t="s">
        <v>381</v>
      </c>
      <c r="C14" t="s">
        <v>99</v>
      </c>
      <c r="D14" s="28">
        <v>171730.77</v>
      </c>
      <c r="E14" s="28">
        <v>902.68</v>
      </c>
    </row>
    <row r="15" spans="1:5" x14ac:dyDescent="0.25">
      <c r="A15" t="s">
        <v>321</v>
      </c>
      <c r="B15" t="s">
        <v>322</v>
      </c>
      <c r="C15" t="s">
        <v>96</v>
      </c>
      <c r="D15" s="28">
        <v>171042.22</v>
      </c>
      <c r="E15" s="28">
        <v>1848.89</v>
      </c>
    </row>
    <row r="16" spans="1:5" x14ac:dyDescent="0.25">
      <c r="A16" t="s">
        <v>122</v>
      </c>
      <c r="B16" t="s">
        <v>71</v>
      </c>
      <c r="C16" t="s">
        <v>95</v>
      </c>
      <c r="D16" s="28">
        <v>161572.04999999999</v>
      </c>
      <c r="E16" s="28">
        <v>555.97</v>
      </c>
    </row>
    <row r="17" spans="1:5" x14ac:dyDescent="0.25">
      <c r="A17" t="s">
        <v>12</v>
      </c>
      <c r="B17" t="s">
        <v>55</v>
      </c>
      <c r="C17" t="s">
        <v>95</v>
      </c>
      <c r="D17" s="28">
        <v>160230.07</v>
      </c>
      <c r="E17" s="28">
        <v>1492.3</v>
      </c>
    </row>
    <row r="18" spans="1:5" x14ac:dyDescent="0.25">
      <c r="A18" t="s">
        <v>35</v>
      </c>
      <c r="B18" t="s">
        <v>76</v>
      </c>
      <c r="C18" t="s">
        <v>98</v>
      </c>
      <c r="D18" s="28">
        <v>159879.16</v>
      </c>
      <c r="E18" s="28">
        <v>886.16</v>
      </c>
    </row>
    <row r="19" spans="1:5" x14ac:dyDescent="0.25">
      <c r="A19" t="s">
        <v>12</v>
      </c>
      <c r="B19" t="s">
        <v>59</v>
      </c>
      <c r="C19" t="s">
        <v>98</v>
      </c>
      <c r="D19" s="28">
        <v>159634.96</v>
      </c>
      <c r="E19" s="28">
        <v>886.16</v>
      </c>
    </row>
    <row r="20" spans="1:5" x14ac:dyDescent="0.25">
      <c r="A20" t="s">
        <v>25</v>
      </c>
      <c r="B20" t="s">
        <v>68</v>
      </c>
      <c r="C20" t="s">
        <v>95</v>
      </c>
      <c r="D20" s="28">
        <v>155116.99</v>
      </c>
      <c r="E20" s="28">
        <v>555.98</v>
      </c>
    </row>
    <row r="21" spans="1:5" x14ac:dyDescent="0.25">
      <c r="A21" t="s">
        <v>146</v>
      </c>
      <c r="B21" t="s">
        <v>147</v>
      </c>
      <c r="C21" t="s">
        <v>104</v>
      </c>
      <c r="D21" s="28">
        <v>153743.9</v>
      </c>
      <c r="E21" s="28">
        <v>1492.3</v>
      </c>
    </row>
    <row r="22" spans="1:5" x14ac:dyDescent="0.25">
      <c r="A22" t="s">
        <v>44</v>
      </c>
      <c r="B22" t="s">
        <v>85</v>
      </c>
      <c r="C22" t="s">
        <v>474</v>
      </c>
      <c r="D22" s="28">
        <v>153590.78</v>
      </c>
      <c r="E22" s="28">
        <v>810.12</v>
      </c>
    </row>
    <row r="23" spans="1:5" x14ac:dyDescent="0.25">
      <c r="A23" t="s">
        <v>385</v>
      </c>
      <c r="B23" t="s">
        <v>386</v>
      </c>
      <c r="C23" t="s">
        <v>96</v>
      </c>
      <c r="D23" s="28">
        <v>152190.12</v>
      </c>
      <c r="E23" s="28">
        <v>555.95000000000005</v>
      </c>
    </row>
    <row r="24" spans="1:5" x14ac:dyDescent="0.25">
      <c r="A24" t="s">
        <v>391</v>
      </c>
      <c r="B24" t="s">
        <v>73</v>
      </c>
      <c r="C24" t="s">
        <v>104</v>
      </c>
      <c r="D24" s="28">
        <v>151594.43</v>
      </c>
      <c r="E24" s="28">
        <v>555.95000000000005</v>
      </c>
    </row>
    <row r="25" spans="1:5" x14ac:dyDescent="0.25">
      <c r="A25" t="s">
        <v>351</v>
      </c>
      <c r="B25" t="s">
        <v>352</v>
      </c>
      <c r="C25" t="s">
        <v>96</v>
      </c>
      <c r="D25" s="28">
        <v>151473.46</v>
      </c>
      <c r="E25" s="28">
        <v>555.95000000000005</v>
      </c>
    </row>
    <row r="26" spans="1:5" x14ac:dyDescent="0.25">
      <c r="A26" t="s">
        <v>26</v>
      </c>
      <c r="B26" t="s">
        <v>69</v>
      </c>
      <c r="C26" t="s">
        <v>96</v>
      </c>
      <c r="D26" s="28">
        <v>150618.62</v>
      </c>
      <c r="E26" s="28">
        <v>555.97</v>
      </c>
    </row>
    <row r="27" spans="1:5" x14ac:dyDescent="0.25">
      <c r="A27" t="s">
        <v>439</v>
      </c>
      <c r="B27" t="s">
        <v>58</v>
      </c>
      <c r="C27" t="s">
        <v>103</v>
      </c>
      <c r="D27" s="28">
        <v>149352.9</v>
      </c>
      <c r="E27" s="28">
        <v>776.96</v>
      </c>
    </row>
    <row r="28" spans="1:5" x14ac:dyDescent="0.25">
      <c r="A28" t="s">
        <v>42</v>
      </c>
      <c r="B28" t="s">
        <v>83</v>
      </c>
      <c r="C28" t="s">
        <v>104</v>
      </c>
      <c r="D28" s="28">
        <v>148558.87</v>
      </c>
      <c r="E28" s="28">
        <v>1055.44</v>
      </c>
    </row>
    <row r="29" spans="1:5" x14ac:dyDescent="0.25">
      <c r="A29" t="s">
        <v>34</v>
      </c>
      <c r="B29" t="s">
        <v>74</v>
      </c>
      <c r="C29" t="s">
        <v>98</v>
      </c>
      <c r="D29" s="28">
        <v>147950.81</v>
      </c>
      <c r="E29" s="28">
        <v>886.17</v>
      </c>
    </row>
    <row r="30" spans="1:5" x14ac:dyDescent="0.25">
      <c r="A30" t="s">
        <v>38</v>
      </c>
      <c r="B30" t="s">
        <v>67</v>
      </c>
      <c r="C30" t="s">
        <v>98</v>
      </c>
      <c r="D30" s="28">
        <v>147766.43</v>
      </c>
      <c r="E30" s="28">
        <v>886.17</v>
      </c>
    </row>
    <row r="31" spans="1:5" x14ac:dyDescent="0.25">
      <c r="A31" t="s">
        <v>136</v>
      </c>
      <c r="B31" t="s">
        <v>348</v>
      </c>
      <c r="C31" t="s">
        <v>468</v>
      </c>
      <c r="D31" s="28">
        <v>147321.48000000001</v>
      </c>
      <c r="E31" s="28">
        <v>783.72</v>
      </c>
    </row>
    <row r="32" spans="1:5" x14ac:dyDescent="0.25">
      <c r="A32" t="s">
        <v>453</v>
      </c>
      <c r="B32" t="s">
        <v>466</v>
      </c>
      <c r="C32" t="s">
        <v>479</v>
      </c>
      <c r="D32" s="28">
        <v>146867.28</v>
      </c>
      <c r="E32" s="28">
        <v>886.18</v>
      </c>
    </row>
    <row r="33" spans="1:5" x14ac:dyDescent="0.25">
      <c r="A33" t="s">
        <v>37</v>
      </c>
      <c r="B33" t="s">
        <v>78</v>
      </c>
      <c r="C33" t="s">
        <v>104</v>
      </c>
      <c r="D33" s="28">
        <v>146411.13</v>
      </c>
      <c r="E33" s="28">
        <v>555.97</v>
      </c>
    </row>
    <row r="34" spans="1:5" x14ac:dyDescent="0.25">
      <c r="A34" t="s">
        <v>33</v>
      </c>
      <c r="B34" t="s">
        <v>75</v>
      </c>
      <c r="C34" t="s">
        <v>106</v>
      </c>
      <c r="D34" s="28">
        <v>143365.35999999999</v>
      </c>
      <c r="E34" s="28">
        <v>886.05</v>
      </c>
    </row>
    <row r="35" spans="1:5" x14ac:dyDescent="0.25">
      <c r="A35" t="s">
        <v>327</v>
      </c>
      <c r="B35" t="s">
        <v>72</v>
      </c>
      <c r="C35" t="s">
        <v>328</v>
      </c>
      <c r="D35" s="28">
        <v>143020.34</v>
      </c>
      <c r="E35" s="28">
        <v>747.26</v>
      </c>
    </row>
    <row r="36" spans="1:5" x14ac:dyDescent="0.25">
      <c r="A36" t="s">
        <v>41</v>
      </c>
      <c r="B36" t="s">
        <v>81</v>
      </c>
      <c r="C36" t="s">
        <v>95</v>
      </c>
      <c r="D36" s="28">
        <v>142776.01</v>
      </c>
      <c r="E36" s="28">
        <v>555.97</v>
      </c>
    </row>
    <row r="37" spans="1:5" x14ac:dyDescent="0.25">
      <c r="A37" t="s">
        <v>392</v>
      </c>
      <c r="B37" t="s">
        <v>393</v>
      </c>
      <c r="C37" t="s">
        <v>96</v>
      </c>
      <c r="D37" s="28">
        <v>142617.09</v>
      </c>
      <c r="E37" s="28">
        <v>1492.29</v>
      </c>
    </row>
    <row r="38" spans="1:5" x14ac:dyDescent="0.25">
      <c r="A38" t="s">
        <v>31</v>
      </c>
      <c r="B38" t="s">
        <v>73</v>
      </c>
      <c r="C38" t="s">
        <v>104</v>
      </c>
      <c r="D38" s="28">
        <v>142268.76</v>
      </c>
      <c r="E38" s="28">
        <v>555.97</v>
      </c>
    </row>
    <row r="39" spans="1:5" x14ac:dyDescent="0.25">
      <c r="A39" t="s">
        <v>389</v>
      </c>
      <c r="B39" t="s">
        <v>390</v>
      </c>
      <c r="C39" t="s">
        <v>95</v>
      </c>
      <c r="D39" s="28">
        <v>140461.89000000001</v>
      </c>
      <c r="E39" s="28">
        <v>555.96</v>
      </c>
    </row>
    <row r="40" spans="1:5" x14ac:dyDescent="0.25">
      <c r="A40" t="s">
        <v>308</v>
      </c>
      <c r="B40" t="s">
        <v>309</v>
      </c>
      <c r="C40" t="s">
        <v>468</v>
      </c>
      <c r="D40" s="28">
        <v>137974.25</v>
      </c>
      <c r="E40" s="28">
        <v>783.73</v>
      </c>
    </row>
    <row r="41" spans="1:5" x14ac:dyDescent="0.25">
      <c r="A41" t="s">
        <v>360</v>
      </c>
      <c r="B41" t="s">
        <v>63</v>
      </c>
      <c r="C41" t="s">
        <v>468</v>
      </c>
      <c r="D41" s="28">
        <v>136806.39999999999</v>
      </c>
      <c r="E41" s="28">
        <v>783.73</v>
      </c>
    </row>
    <row r="42" spans="1:5" x14ac:dyDescent="0.25">
      <c r="A42" t="s">
        <v>508</v>
      </c>
      <c r="B42" t="s">
        <v>323</v>
      </c>
      <c r="C42" t="s">
        <v>96</v>
      </c>
      <c r="D42" s="28">
        <v>135793.31</v>
      </c>
      <c r="E42" s="28">
        <v>539.04</v>
      </c>
    </row>
    <row r="43" spans="1:5" x14ac:dyDescent="0.25">
      <c r="A43" t="s">
        <v>451</v>
      </c>
      <c r="B43" t="s">
        <v>465</v>
      </c>
      <c r="C43" t="s">
        <v>96</v>
      </c>
      <c r="D43" s="28">
        <v>134651.16</v>
      </c>
      <c r="E43" s="28">
        <v>555.96</v>
      </c>
    </row>
    <row r="44" spans="1:5" x14ac:dyDescent="0.25">
      <c r="A44" t="s">
        <v>374</v>
      </c>
      <c r="B44" t="s">
        <v>375</v>
      </c>
      <c r="C44" t="s">
        <v>468</v>
      </c>
      <c r="D44" s="28">
        <v>134621.15</v>
      </c>
      <c r="E44" s="28">
        <v>710.92</v>
      </c>
    </row>
    <row r="45" spans="1:5" x14ac:dyDescent="0.25">
      <c r="A45" t="s">
        <v>358</v>
      </c>
      <c r="B45" t="s">
        <v>359</v>
      </c>
      <c r="C45" t="s">
        <v>96</v>
      </c>
      <c r="D45" s="28">
        <v>134189.81</v>
      </c>
      <c r="E45" s="28">
        <v>555.96</v>
      </c>
    </row>
    <row r="46" spans="1:5" x14ac:dyDescent="0.25">
      <c r="A46" t="s">
        <v>373</v>
      </c>
      <c r="B46" t="s">
        <v>171</v>
      </c>
      <c r="C46" t="s">
        <v>383</v>
      </c>
      <c r="D46" s="28">
        <v>131895.03</v>
      </c>
      <c r="E46" s="28">
        <v>1036.0899999999999</v>
      </c>
    </row>
    <row r="47" spans="1:5" x14ac:dyDescent="0.25">
      <c r="A47" t="s">
        <v>40</v>
      </c>
      <c r="B47" t="s">
        <v>404</v>
      </c>
      <c r="C47" t="s">
        <v>468</v>
      </c>
      <c r="D47" s="28">
        <v>131646.18</v>
      </c>
      <c r="E47" s="28">
        <v>638.13</v>
      </c>
    </row>
    <row r="48" spans="1:5" x14ac:dyDescent="0.25">
      <c r="A48" t="s">
        <v>442</v>
      </c>
      <c r="B48" t="s">
        <v>457</v>
      </c>
      <c r="C48" t="s">
        <v>106</v>
      </c>
      <c r="D48" s="28">
        <v>131611.13</v>
      </c>
      <c r="E48" s="28">
        <v>826.63</v>
      </c>
    </row>
    <row r="49" spans="1:5" x14ac:dyDescent="0.25">
      <c r="A49" t="s">
        <v>46</v>
      </c>
      <c r="B49" t="s">
        <v>87</v>
      </c>
      <c r="C49" t="s">
        <v>96</v>
      </c>
      <c r="D49" s="28">
        <v>129617.43</v>
      </c>
      <c r="E49" s="28">
        <v>1057.0999999999999</v>
      </c>
    </row>
    <row r="50" spans="1:5" x14ac:dyDescent="0.25">
      <c r="A50" t="s">
        <v>438</v>
      </c>
      <c r="B50" t="s">
        <v>454</v>
      </c>
      <c r="C50" t="s">
        <v>482</v>
      </c>
      <c r="D50" s="28">
        <v>128102.68</v>
      </c>
      <c r="E50" s="28">
        <v>390.36</v>
      </c>
    </row>
    <row r="51" spans="1:5" x14ac:dyDescent="0.25">
      <c r="A51" t="s">
        <v>509</v>
      </c>
      <c r="B51" t="s">
        <v>510</v>
      </c>
      <c r="C51" t="s">
        <v>96</v>
      </c>
      <c r="D51" s="28">
        <v>127946.25</v>
      </c>
      <c r="E51" s="28">
        <v>419.76</v>
      </c>
    </row>
    <row r="52" spans="1:5" x14ac:dyDescent="0.25">
      <c r="A52" t="s">
        <v>394</v>
      </c>
      <c r="B52" t="s">
        <v>395</v>
      </c>
      <c r="C52" t="s">
        <v>396</v>
      </c>
      <c r="D52" s="28">
        <v>127646.47</v>
      </c>
      <c r="E52" s="28">
        <v>396.31</v>
      </c>
    </row>
    <row r="53" spans="1:5" x14ac:dyDescent="0.25">
      <c r="A53" t="s">
        <v>411</v>
      </c>
      <c r="B53" t="s">
        <v>69</v>
      </c>
      <c r="C53" t="s">
        <v>412</v>
      </c>
      <c r="D53" s="28">
        <v>126191.54</v>
      </c>
      <c r="E53" s="28">
        <v>653.79</v>
      </c>
    </row>
    <row r="54" spans="1:5" x14ac:dyDescent="0.25">
      <c r="A54" t="s">
        <v>33</v>
      </c>
      <c r="B54" t="s">
        <v>434</v>
      </c>
      <c r="C54" t="s">
        <v>468</v>
      </c>
      <c r="D54" s="28">
        <v>125445.84</v>
      </c>
      <c r="E54" s="28">
        <v>638.13</v>
      </c>
    </row>
    <row r="55" spans="1:5" x14ac:dyDescent="0.25">
      <c r="A55" t="s">
        <v>529</v>
      </c>
      <c r="B55" t="s">
        <v>530</v>
      </c>
      <c r="C55" t="s">
        <v>104</v>
      </c>
      <c r="D55" s="28">
        <v>125352.33</v>
      </c>
      <c r="E55" s="28">
        <v>1492.28</v>
      </c>
    </row>
    <row r="56" spans="1:5" x14ac:dyDescent="0.25">
      <c r="A56" t="s">
        <v>422</v>
      </c>
      <c r="B56" t="s">
        <v>423</v>
      </c>
      <c r="C56" t="s">
        <v>468</v>
      </c>
      <c r="D56" s="28">
        <v>125308.65</v>
      </c>
      <c r="E56" s="28">
        <v>638.12</v>
      </c>
    </row>
    <row r="57" spans="1:5" x14ac:dyDescent="0.25">
      <c r="A57" t="s">
        <v>414</v>
      </c>
      <c r="B57" t="s">
        <v>415</v>
      </c>
      <c r="C57" t="s">
        <v>472</v>
      </c>
      <c r="D57" s="28">
        <v>124587.47</v>
      </c>
      <c r="E57" s="28">
        <v>390.35</v>
      </c>
    </row>
    <row r="58" spans="1:5" x14ac:dyDescent="0.25">
      <c r="A58" t="s">
        <v>502</v>
      </c>
      <c r="B58" t="s">
        <v>74</v>
      </c>
      <c r="C58" t="s">
        <v>96</v>
      </c>
      <c r="D58" s="28">
        <v>123573.29</v>
      </c>
      <c r="E58" s="28">
        <v>1488.46</v>
      </c>
    </row>
    <row r="59" spans="1:5" x14ac:dyDescent="0.25">
      <c r="A59" t="s">
        <v>526</v>
      </c>
      <c r="B59" t="s">
        <v>73</v>
      </c>
      <c r="C59" t="s">
        <v>96</v>
      </c>
      <c r="D59" s="28">
        <v>122328.81</v>
      </c>
      <c r="E59" s="28">
        <v>555.97</v>
      </c>
    </row>
    <row r="60" spans="1:5" x14ac:dyDescent="0.25">
      <c r="A60" t="s">
        <v>525</v>
      </c>
      <c r="B60" t="s">
        <v>454</v>
      </c>
      <c r="C60" t="s">
        <v>416</v>
      </c>
      <c r="D60" s="28">
        <v>121979.14</v>
      </c>
      <c r="E60" s="28">
        <v>390.35</v>
      </c>
    </row>
    <row r="61" spans="1:5" x14ac:dyDescent="0.25">
      <c r="A61" t="s">
        <v>492</v>
      </c>
      <c r="B61" t="s">
        <v>493</v>
      </c>
      <c r="C61" t="s">
        <v>494</v>
      </c>
      <c r="D61" s="28">
        <v>120458.22</v>
      </c>
      <c r="E61" s="28">
        <v>826.69</v>
      </c>
    </row>
    <row r="62" spans="1:5" x14ac:dyDescent="0.25">
      <c r="A62" t="s">
        <v>420</v>
      </c>
      <c r="B62" t="s">
        <v>58</v>
      </c>
      <c r="C62" t="s">
        <v>421</v>
      </c>
      <c r="D62" s="28">
        <v>119617.01</v>
      </c>
      <c r="E62" s="28">
        <v>648.07000000000005</v>
      </c>
    </row>
    <row r="63" spans="1:5" x14ac:dyDescent="0.25">
      <c r="A63" t="s">
        <v>417</v>
      </c>
      <c r="B63" t="s">
        <v>418</v>
      </c>
      <c r="C63" t="s">
        <v>419</v>
      </c>
      <c r="D63" s="28">
        <v>119143.17</v>
      </c>
      <c r="E63" s="28">
        <v>621.16999999999996</v>
      </c>
    </row>
    <row r="64" spans="1:5" x14ac:dyDescent="0.25">
      <c r="A64" t="s">
        <v>406</v>
      </c>
      <c r="B64" t="s">
        <v>407</v>
      </c>
      <c r="C64" t="s">
        <v>468</v>
      </c>
      <c r="D64" s="28">
        <v>117740.58</v>
      </c>
      <c r="E64" s="28">
        <v>710.92</v>
      </c>
    </row>
    <row r="65" spans="1:5" x14ac:dyDescent="0.25">
      <c r="A65" t="s">
        <v>518</v>
      </c>
      <c r="B65" t="s">
        <v>519</v>
      </c>
      <c r="C65" t="s">
        <v>401</v>
      </c>
      <c r="D65" s="28">
        <v>117120.55</v>
      </c>
      <c r="E65" s="28">
        <v>390.34</v>
      </c>
    </row>
    <row r="66" spans="1:5" x14ac:dyDescent="0.25">
      <c r="A66" t="s">
        <v>40</v>
      </c>
      <c r="B66" t="s">
        <v>84</v>
      </c>
      <c r="C66" t="s">
        <v>138</v>
      </c>
      <c r="D66" s="28">
        <v>116021.68</v>
      </c>
      <c r="E66" s="28">
        <v>1329.01</v>
      </c>
    </row>
    <row r="67" spans="1:5" x14ac:dyDescent="0.25">
      <c r="A67" t="s">
        <v>61</v>
      </c>
      <c r="B67" t="s">
        <v>387</v>
      </c>
      <c r="C67" t="s">
        <v>96</v>
      </c>
      <c r="D67" s="28">
        <v>115652.77</v>
      </c>
      <c r="E67" s="28">
        <v>555.97</v>
      </c>
    </row>
    <row r="68" spans="1:5" x14ac:dyDescent="0.25">
      <c r="A68" t="s">
        <v>40</v>
      </c>
      <c r="B68" t="s">
        <v>72</v>
      </c>
      <c r="C68" t="s">
        <v>480</v>
      </c>
      <c r="D68" s="28">
        <v>115632.62</v>
      </c>
      <c r="E68" s="28">
        <v>390.35</v>
      </c>
    </row>
    <row r="69" spans="1:5" x14ac:dyDescent="0.25">
      <c r="A69" t="s">
        <v>498</v>
      </c>
      <c r="B69" t="s">
        <v>455</v>
      </c>
      <c r="C69" t="s">
        <v>470</v>
      </c>
      <c r="D69" s="28">
        <v>115462.65</v>
      </c>
      <c r="E69" s="28">
        <v>625.02</v>
      </c>
    </row>
    <row r="70" spans="1:5" x14ac:dyDescent="0.25">
      <c r="A70" t="s">
        <v>435</v>
      </c>
      <c r="B70" t="s">
        <v>436</v>
      </c>
      <c r="C70" t="s">
        <v>410</v>
      </c>
      <c r="D70" s="28">
        <v>114977.99</v>
      </c>
      <c r="E70" s="28">
        <v>390.61</v>
      </c>
    </row>
    <row r="71" spans="1:5" x14ac:dyDescent="0.25">
      <c r="A71" t="s">
        <v>531</v>
      </c>
      <c r="B71" t="s">
        <v>532</v>
      </c>
      <c r="C71" t="s">
        <v>533</v>
      </c>
      <c r="D71" s="28">
        <v>114714.76</v>
      </c>
      <c r="E71" s="28">
        <v>392.94</v>
      </c>
    </row>
    <row r="72" spans="1:5" x14ac:dyDescent="0.25">
      <c r="A72" t="s">
        <v>488</v>
      </c>
      <c r="B72" t="s">
        <v>489</v>
      </c>
      <c r="C72" t="s">
        <v>96</v>
      </c>
      <c r="D72" s="28">
        <v>113459.53</v>
      </c>
      <c r="E72" s="28">
        <v>555.97</v>
      </c>
    </row>
    <row r="73" spans="1:5" x14ac:dyDescent="0.25">
      <c r="A73" t="s">
        <v>399</v>
      </c>
      <c r="B73" t="s">
        <v>400</v>
      </c>
      <c r="C73" t="s">
        <v>96</v>
      </c>
      <c r="D73" s="28">
        <v>113252.5</v>
      </c>
      <c r="E73" s="28">
        <v>479.65</v>
      </c>
    </row>
    <row r="74" spans="1:5" x14ac:dyDescent="0.25">
      <c r="A74" t="s">
        <v>426</v>
      </c>
      <c r="B74" t="s">
        <v>427</v>
      </c>
      <c r="C74" t="s">
        <v>410</v>
      </c>
      <c r="D74" s="28">
        <v>113242.44</v>
      </c>
      <c r="E74" s="28">
        <v>390.61</v>
      </c>
    </row>
    <row r="75" spans="1:5" x14ac:dyDescent="0.25">
      <c r="A75" t="s">
        <v>425</v>
      </c>
      <c r="B75" t="s">
        <v>336</v>
      </c>
      <c r="C75" t="s">
        <v>410</v>
      </c>
      <c r="D75" s="28">
        <v>112933.72</v>
      </c>
      <c r="E75" s="28">
        <v>390.34</v>
      </c>
    </row>
    <row r="76" spans="1:5" x14ac:dyDescent="0.25">
      <c r="A76" t="s">
        <v>490</v>
      </c>
      <c r="B76" t="s">
        <v>491</v>
      </c>
      <c r="C76" t="s">
        <v>402</v>
      </c>
      <c r="D76" s="28">
        <v>112660.76</v>
      </c>
      <c r="E76" s="28">
        <v>307.29000000000002</v>
      </c>
    </row>
    <row r="77" spans="1:5" x14ac:dyDescent="0.25">
      <c r="A77" t="s">
        <v>448</v>
      </c>
      <c r="B77" t="s">
        <v>462</v>
      </c>
      <c r="C77" t="s">
        <v>521</v>
      </c>
      <c r="D77" s="28">
        <v>112493.38</v>
      </c>
      <c r="E77" s="28">
        <v>605.23</v>
      </c>
    </row>
    <row r="78" spans="1:5" x14ac:dyDescent="0.25">
      <c r="A78" t="s">
        <v>515</v>
      </c>
      <c r="B78" t="s">
        <v>516</v>
      </c>
      <c r="C78" t="s">
        <v>517</v>
      </c>
      <c r="D78" s="28">
        <v>112400.63</v>
      </c>
      <c r="E78" s="28">
        <v>601.89</v>
      </c>
    </row>
    <row r="79" spans="1:5" x14ac:dyDescent="0.25">
      <c r="A79" t="s">
        <v>452</v>
      </c>
      <c r="B79" t="s">
        <v>460</v>
      </c>
      <c r="C79" t="s">
        <v>478</v>
      </c>
      <c r="D79" s="28">
        <v>111440.56</v>
      </c>
      <c r="E79" s="28">
        <v>605.23</v>
      </c>
    </row>
    <row r="80" spans="1:5" x14ac:dyDescent="0.25">
      <c r="A80" t="s">
        <v>512</v>
      </c>
      <c r="B80" t="s">
        <v>513</v>
      </c>
      <c r="C80" t="s">
        <v>514</v>
      </c>
      <c r="D80" s="28">
        <v>111358.72</v>
      </c>
      <c r="E80" s="28">
        <v>1001.53</v>
      </c>
    </row>
    <row r="81" spans="1:5" x14ac:dyDescent="0.25">
      <c r="A81" t="s">
        <v>389</v>
      </c>
      <c r="B81" t="s">
        <v>459</v>
      </c>
      <c r="C81" t="s">
        <v>468</v>
      </c>
      <c r="D81" s="28">
        <v>111192.92</v>
      </c>
      <c r="E81" s="28">
        <v>638.12</v>
      </c>
    </row>
    <row r="82" spans="1:5" x14ac:dyDescent="0.25">
      <c r="A82" t="s">
        <v>445</v>
      </c>
      <c r="B82" t="s">
        <v>171</v>
      </c>
      <c r="C82" t="s">
        <v>410</v>
      </c>
      <c r="D82" s="28">
        <v>111035.05</v>
      </c>
      <c r="E82" s="28">
        <v>390.59</v>
      </c>
    </row>
    <row r="83" spans="1:5" x14ac:dyDescent="0.25">
      <c r="A83" t="s">
        <v>443</v>
      </c>
      <c r="B83" t="s">
        <v>60</v>
      </c>
      <c r="C83" t="s">
        <v>410</v>
      </c>
      <c r="D83" s="28">
        <v>110948.14</v>
      </c>
      <c r="E83" s="28">
        <v>390.35</v>
      </c>
    </row>
    <row r="84" spans="1:5" x14ac:dyDescent="0.25">
      <c r="A84" t="s">
        <v>441</v>
      </c>
      <c r="B84" t="s">
        <v>456</v>
      </c>
      <c r="C84" t="s">
        <v>499</v>
      </c>
      <c r="D84" s="28">
        <v>110559.03999999999</v>
      </c>
      <c r="E84" s="28">
        <v>370.21</v>
      </c>
    </row>
    <row r="85" spans="1:5" x14ac:dyDescent="0.25">
      <c r="A85" t="s">
        <v>431</v>
      </c>
      <c r="B85" t="s">
        <v>432</v>
      </c>
      <c r="C85" t="s">
        <v>433</v>
      </c>
      <c r="D85" s="28">
        <v>110292.69</v>
      </c>
      <c r="E85" s="28">
        <v>390.34</v>
      </c>
    </row>
    <row r="86" spans="1:5" x14ac:dyDescent="0.25">
      <c r="A86" t="s">
        <v>446</v>
      </c>
      <c r="B86" t="s">
        <v>460</v>
      </c>
      <c r="C86" t="s">
        <v>468</v>
      </c>
      <c r="D86" s="28">
        <v>109103.72</v>
      </c>
      <c r="E86" s="28">
        <v>638.13</v>
      </c>
    </row>
    <row r="87" spans="1:5" x14ac:dyDescent="0.25">
      <c r="A87" t="s">
        <v>424</v>
      </c>
      <c r="B87" t="s">
        <v>234</v>
      </c>
      <c r="C87" t="s">
        <v>410</v>
      </c>
      <c r="D87" s="28">
        <v>108535.33</v>
      </c>
      <c r="E87" s="28">
        <v>147.79</v>
      </c>
    </row>
    <row r="88" spans="1:5" x14ac:dyDescent="0.25">
      <c r="A88" t="s">
        <v>503</v>
      </c>
      <c r="B88" t="s">
        <v>504</v>
      </c>
      <c r="C88" t="s">
        <v>96</v>
      </c>
      <c r="D88" s="28">
        <v>107245.62</v>
      </c>
      <c r="E88" s="28">
        <v>555.96</v>
      </c>
    </row>
    <row r="89" spans="1:5" x14ac:dyDescent="0.25">
      <c r="A89" t="s">
        <v>495</v>
      </c>
      <c r="B89" t="s">
        <v>496</v>
      </c>
      <c r="C89" t="s">
        <v>497</v>
      </c>
      <c r="D89" s="28">
        <v>106194.84</v>
      </c>
      <c r="E89" s="28">
        <v>390.35</v>
      </c>
    </row>
    <row r="90" spans="1:5" x14ac:dyDescent="0.25">
      <c r="A90" t="s">
        <v>511</v>
      </c>
      <c r="B90" t="s">
        <v>432</v>
      </c>
      <c r="C90" t="s">
        <v>96</v>
      </c>
      <c r="D90" s="28">
        <v>105999.4</v>
      </c>
      <c r="E90" s="28">
        <v>536.89</v>
      </c>
    </row>
    <row r="91" spans="1:5" x14ac:dyDescent="0.25">
      <c r="A91" t="s">
        <v>505</v>
      </c>
      <c r="B91" t="s">
        <v>506</v>
      </c>
      <c r="C91" t="s">
        <v>507</v>
      </c>
      <c r="D91" s="28">
        <v>105904.43</v>
      </c>
      <c r="E91" s="28">
        <v>565.41</v>
      </c>
    </row>
    <row r="92" spans="1:5" x14ac:dyDescent="0.25">
      <c r="A92" t="s">
        <v>483</v>
      </c>
      <c r="B92" t="s">
        <v>74</v>
      </c>
      <c r="C92" t="s">
        <v>484</v>
      </c>
      <c r="D92" s="28">
        <v>105841.87</v>
      </c>
      <c r="E92" s="28">
        <v>390.32</v>
      </c>
    </row>
    <row r="93" spans="1:5" x14ac:dyDescent="0.25">
      <c r="A93" t="s">
        <v>428</v>
      </c>
      <c r="B93" t="s">
        <v>429</v>
      </c>
      <c r="C93" t="s">
        <v>477</v>
      </c>
      <c r="D93" s="28">
        <v>105703.57</v>
      </c>
      <c r="E93" s="28">
        <v>562.29</v>
      </c>
    </row>
    <row r="94" spans="1:5" x14ac:dyDescent="0.25">
      <c r="A94" t="s">
        <v>522</v>
      </c>
      <c r="B94" t="s">
        <v>523</v>
      </c>
      <c r="C94" t="s">
        <v>521</v>
      </c>
      <c r="D94" s="28">
        <v>105311.61</v>
      </c>
      <c r="E94" s="28">
        <v>1325.17</v>
      </c>
    </row>
    <row r="95" spans="1:5" x14ac:dyDescent="0.25">
      <c r="A95" t="s">
        <v>202</v>
      </c>
      <c r="B95" t="s">
        <v>500</v>
      </c>
      <c r="C95" t="s">
        <v>501</v>
      </c>
      <c r="D95" s="28">
        <v>104097.4</v>
      </c>
      <c r="E95" s="28">
        <v>362.27</v>
      </c>
    </row>
    <row r="96" spans="1:5" x14ac:dyDescent="0.25">
      <c r="A96" t="s">
        <v>367</v>
      </c>
      <c r="B96" t="s">
        <v>387</v>
      </c>
      <c r="C96" t="s">
        <v>96</v>
      </c>
      <c r="D96" s="28">
        <v>103058.43</v>
      </c>
      <c r="E96" s="28">
        <v>1408.65</v>
      </c>
    </row>
    <row r="97" spans="1:5" x14ac:dyDescent="0.25">
      <c r="A97" t="s">
        <v>449</v>
      </c>
      <c r="B97" t="s">
        <v>463</v>
      </c>
      <c r="C97" t="s">
        <v>476</v>
      </c>
      <c r="D97" s="28">
        <v>102472.1</v>
      </c>
      <c r="E97" s="28">
        <v>362.87</v>
      </c>
    </row>
    <row r="98" spans="1:5" x14ac:dyDescent="0.25">
      <c r="A98" t="s">
        <v>534</v>
      </c>
      <c r="B98" t="s">
        <v>535</v>
      </c>
      <c r="C98" t="s">
        <v>468</v>
      </c>
      <c r="D98" s="28">
        <v>102326.52</v>
      </c>
      <c r="E98" s="28">
        <v>565.33000000000004</v>
      </c>
    </row>
    <row r="99" spans="1:5" x14ac:dyDescent="0.25">
      <c r="A99" t="s">
        <v>485</v>
      </c>
      <c r="B99" t="s">
        <v>486</v>
      </c>
      <c r="C99" t="s">
        <v>487</v>
      </c>
      <c r="D99" s="28">
        <v>102324.9</v>
      </c>
      <c r="E99" s="28">
        <v>390.35</v>
      </c>
    </row>
    <row r="100" spans="1:5" x14ac:dyDescent="0.25">
      <c r="A100" t="s">
        <v>123</v>
      </c>
      <c r="B100" t="s">
        <v>524</v>
      </c>
      <c r="C100" t="s">
        <v>487</v>
      </c>
      <c r="D100" s="28">
        <v>102322.39</v>
      </c>
      <c r="E100" s="28">
        <v>390.61</v>
      </c>
    </row>
    <row r="101" spans="1:5" x14ac:dyDescent="0.25">
      <c r="A101" t="s">
        <v>527</v>
      </c>
      <c r="B101" t="s">
        <v>59</v>
      </c>
      <c r="C101" t="s">
        <v>528</v>
      </c>
      <c r="D101" s="28">
        <v>100864.63</v>
      </c>
      <c r="E101" s="28">
        <v>390.34</v>
      </c>
    </row>
    <row r="102" spans="1:5" x14ac:dyDescent="0.25">
      <c r="A102" t="s">
        <v>408</v>
      </c>
      <c r="B102" t="s">
        <v>409</v>
      </c>
      <c r="C102" t="s">
        <v>520</v>
      </c>
      <c r="D102" s="28">
        <v>100019.53</v>
      </c>
      <c r="E102" s="28">
        <v>390.36</v>
      </c>
    </row>
    <row r="104" spans="1:5" x14ac:dyDescent="0.25">
      <c r="A104" s="13" t="s">
        <v>537</v>
      </c>
      <c r="B104" s="14"/>
      <c r="C104" s="14"/>
      <c r="D104" s="15">
        <f>SUM(D3:D103)</f>
        <v>13476246.050000001</v>
      </c>
      <c r="E104" s="15">
        <f>SUM(E3:E103)</f>
        <v>74572</v>
      </c>
    </row>
  </sheetData>
  <sortState xmlns:xlrd2="http://schemas.microsoft.com/office/spreadsheetml/2017/richdata2" ref="A3:E102">
    <sortCondition descending="1" ref="D2:D102"/>
  </sortState>
  <mergeCells count="1">
    <mergeCell ref="A1:E1"/>
  </mergeCells>
  <pageMargins left="0.7" right="0.7" top="0.75" bottom="0.75" header="0.3" footer="0.3"/>
  <pageSetup scale="85" orientation="portrait" r:id="rId1"/>
  <rowBreaks count="1" manualBreakCount="1">
    <brk id="52" max="16383" man="1"/>
  </rowBreaks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42AF9-2F5C-4336-B581-15F94E5F9268}">
  <sheetPr codeName="Sheet20"/>
  <dimension ref="A1:E10"/>
  <sheetViews>
    <sheetView zoomScaleNormal="100" workbookViewId="0">
      <selection activeCell="C41" sqref="C41"/>
    </sheetView>
  </sheetViews>
  <sheetFormatPr defaultRowHeight="15" x14ac:dyDescent="0.25"/>
  <cols>
    <col min="1" max="1" width="12.42578125" bestFit="1" customWidth="1"/>
    <col min="2" max="2" width="14.28515625" bestFit="1" customWidth="1"/>
    <col min="3" max="3" width="32" bestFit="1" customWidth="1"/>
    <col min="4" max="4" width="12.7109375" customWidth="1"/>
    <col min="5" max="5" width="17.85546875" customWidth="1"/>
  </cols>
  <sheetData>
    <row r="1" spans="1:5" ht="21" x14ac:dyDescent="0.25">
      <c r="A1" s="39">
        <v>2008</v>
      </c>
      <c r="B1" s="40"/>
      <c r="C1" s="40"/>
      <c r="D1" s="40"/>
      <c r="E1" s="41"/>
    </row>
    <row r="2" spans="1:5" ht="9" customHeight="1" x14ac:dyDescent="0.25">
      <c r="A2" s="4"/>
      <c r="B2" s="4"/>
      <c r="C2" s="4"/>
      <c r="D2" s="4"/>
      <c r="E2" s="4"/>
    </row>
    <row r="3" spans="1:5" x14ac:dyDescent="0.25">
      <c r="A3" t="s">
        <v>5</v>
      </c>
      <c r="B3" t="s">
        <v>49</v>
      </c>
      <c r="C3" t="s">
        <v>90</v>
      </c>
      <c r="D3" s="2" t="s">
        <v>112</v>
      </c>
      <c r="E3" s="2" t="s">
        <v>152</v>
      </c>
    </row>
    <row r="4" spans="1:5" x14ac:dyDescent="0.25">
      <c r="A4" t="s">
        <v>204</v>
      </c>
      <c r="B4" t="s">
        <v>205</v>
      </c>
      <c r="C4" t="s">
        <v>91</v>
      </c>
      <c r="D4" s="3">
        <v>142864.01</v>
      </c>
      <c r="E4" s="3">
        <v>1919.6</v>
      </c>
    </row>
    <row r="5" spans="1:5" x14ac:dyDescent="0.25">
      <c r="A5" t="s">
        <v>6</v>
      </c>
      <c r="B5" t="s">
        <v>206</v>
      </c>
      <c r="C5" t="s">
        <v>196</v>
      </c>
      <c r="D5" s="3">
        <v>111721.36</v>
      </c>
      <c r="E5" s="3">
        <v>1419.38</v>
      </c>
    </row>
    <row r="6" spans="1:5" x14ac:dyDescent="0.25">
      <c r="A6" t="s">
        <v>14</v>
      </c>
      <c r="B6" t="s">
        <v>216</v>
      </c>
      <c r="C6" t="s">
        <v>193</v>
      </c>
      <c r="D6" s="3">
        <v>106250.83</v>
      </c>
      <c r="E6" s="3">
        <v>1419.38</v>
      </c>
    </row>
    <row r="7" spans="1:5" x14ac:dyDescent="0.25">
      <c r="A7" t="s">
        <v>21</v>
      </c>
      <c r="B7" t="s">
        <v>219</v>
      </c>
      <c r="C7" t="s">
        <v>194</v>
      </c>
      <c r="D7" s="3">
        <v>106250.18</v>
      </c>
      <c r="E7" s="3">
        <v>919.38</v>
      </c>
    </row>
    <row r="8" spans="1:5" x14ac:dyDescent="0.25">
      <c r="A8" t="s">
        <v>217</v>
      </c>
      <c r="B8" t="s">
        <v>218</v>
      </c>
      <c r="C8" t="s">
        <v>99</v>
      </c>
      <c r="D8" s="3">
        <v>103425.51</v>
      </c>
      <c r="E8" s="3">
        <v>686.21</v>
      </c>
    </row>
    <row r="10" spans="1:5" x14ac:dyDescent="0.25">
      <c r="A10" s="5" t="s">
        <v>189</v>
      </c>
      <c r="B10" s="6"/>
      <c r="C10" s="6"/>
      <c r="D10" s="18">
        <f>SUM(D4:D9)</f>
        <v>570511.89</v>
      </c>
      <c r="E10" s="19">
        <f>SUM(E4:E9)</f>
        <v>6363.9500000000007</v>
      </c>
    </row>
  </sheetData>
  <mergeCells count="1">
    <mergeCell ref="A1:E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B1E87-A742-4C52-8DD8-512A8434EDF3}">
  <sheetPr codeName="Sheet21"/>
  <dimension ref="A1:E11"/>
  <sheetViews>
    <sheetView zoomScaleNormal="100" workbookViewId="0">
      <selection activeCell="C41" sqref="C41"/>
    </sheetView>
  </sheetViews>
  <sheetFormatPr defaultRowHeight="15" x14ac:dyDescent="0.25"/>
  <cols>
    <col min="1" max="1" width="12.42578125" bestFit="1" customWidth="1"/>
    <col min="2" max="2" width="14.28515625" bestFit="1" customWidth="1"/>
    <col min="3" max="3" width="32" bestFit="1" customWidth="1"/>
    <col min="4" max="4" width="12.7109375" customWidth="1"/>
    <col min="5" max="5" width="17.85546875" customWidth="1"/>
  </cols>
  <sheetData>
    <row r="1" spans="1:5" ht="21" x14ac:dyDescent="0.25">
      <c r="A1" s="39">
        <v>2007</v>
      </c>
      <c r="B1" s="40"/>
      <c r="C1" s="40"/>
      <c r="D1" s="40"/>
      <c r="E1" s="41"/>
    </row>
    <row r="2" spans="1:5" ht="9" customHeight="1" x14ac:dyDescent="0.25">
      <c r="A2" s="4"/>
      <c r="B2" s="4"/>
      <c r="C2" s="4"/>
      <c r="D2" s="4"/>
      <c r="E2" s="4"/>
    </row>
    <row r="3" spans="1:5" x14ac:dyDescent="0.25">
      <c r="A3" t="s">
        <v>5</v>
      </c>
      <c r="B3" t="s">
        <v>49</v>
      </c>
      <c r="C3" t="s">
        <v>90</v>
      </c>
      <c r="D3" s="2" t="s">
        <v>112</v>
      </c>
      <c r="E3" s="2" t="s">
        <v>152</v>
      </c>
    </row>
    <row r="4" spans="1:5" x14ac:dyDescent="0.25">
      <c r="A4" t="s">
        <v>204</v>
      </c>
      <c r="B4" t="s">
        <v>205</v>
      </c>
      <c r="C4" t="s">
        <v>91</v>
      </c>
      <c r="D4" s="3">
        <v>142864.01</v>
      </c>
      <c r="E4" s="3">
        <v>1919.6</v>
      </c>
    </row>
    <row r="5" spans="1:5" x14ac:dyDescent="0.25">
      <c r="A5" t="s">
        <v>209</v>
      </c>
      <c r="B5" t="s">
        <v>210</v>
      </c>
      <c r="C5" t="s">
        <v>134</v>
      </c>
      <c r="D5" s="3">
        <v>132478.32999999999</v>
      </c>
      <c r="E5" s="3">
        <v>762.42</v>
      </c>
    </row>
    <row r="6" spans="1:5" x14ac:dyDescent="0.25">
      <c r="A6" t="s">
        <v>6</v>
      </c>
      <c r="B6" t="s">
        <v>206</v>
      </c>
      <c r="C6" t="s">
        <v>196</v>
      </c>
      <c r="D6" s="3">
        <v>111721.36</v>
      </c>
      <c r="E6" s="3">
        <v>1419.38</v>
      </c>
    </row>
    <row r="7" spans="1:5" x14ac:dyDescent="0.25">
      <c r="A7" t="s">
        <v>14</v>
      </c>
      <c r="B7" t="s">
        <v>216</v>
      </c>
      <c r="C7" t="s">
        <v>193</v>
      </c>
      <c r="D7" s="3">
        <v>106250.83</v>
      </c>
      <c r="E7" s="3">
        <v>1419.38</v>
      </c>
    </row>
    <row r="8" spans="1:5" x14ac:dyDescent="0.25">
      <c r="A8" t="s">
        <v>21</v>
      </c>
      <c r="B8" t="s">
        <v>219</v>
      </c>
      <c r="C8" t="s">
        <v>194</v>
      </c>
      <c r="D8" s="3">
        <v>106250.18</v>
      </c>
      <c r="E8" s="3">
        <v>919.38</v>
      </c>
    </row>
    <row r="9" spans="1:5" x14ac:dyDescent="0.25">
      <c r="A9" t="s">
        <v>217</v>
      </c>
      <c r="B9" t="s">
        <v>218</v>
      </c>
      <c r="C9" t="s">
        <v>99</v>
      </c>
      <c r="D9" s="3">
        <v>103425.51</v>
      </c>
      <c r="E9" s="3">
        <v>686.21</v>
      </c>
    </row>
    <row r="11" spans="1:5" x14ac:dyDescent="0.25">
      <c r="A11" s="5" t="s">
        <v>189</v>
      </c>
      <c r="B11" s="6"/>
      <c r="C11" s="6"/>
      <c r="D11" s="18">
        <f>SUM(D4:D10)</f>
        <v>702990.22</v>
      </c>
      <c r="E11" s="19">
        <f>SUM(E4:E10)</f>
        <v>7126.37</v>
      </c>
    </row>
  </sheetData>
  <mergeCells count="1">
    <mergeCell ref="A1:E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0A615-19A4-4230-BCAF-14073AD1E6E9}">
  <sheetPr codeName="Sheet22"/>
  <dimension ref="A1:E12"/>
  <sheetViews>
    <sheetView zoomScaleNormal="100" workbookViewId="0">
      <selection activeCell="C41" sqref="C41"/>
    </sheetView>
  </sheetViews>
  <sheetFormatPr defaultRowHeight="15" x14ac:dyDescent="0.25"/>
  <cols>
    <col min="1" max="1" width="11.140625" bestFit="1" customWidth="1"/>
    <col min="2" max="2" width="14.28515625" bestFit="1" customWidth="1"/>
    <col min="3" max="3" width="41" bestFit="1" customWidth="1"/>
    <col min="4" max="4" width="12.7109375" customWidth="1"/>
    <col min="5" max="5" width="17.85546875" customWidth="1"/>
  </cols>
  <sheetData>
    <row r="1" spans="1:5" ht="21" x14ac:dyDescent="0.25">
      <c r="A1" s="39">
        <v>2006</v>
      </c>
      <c r="B1" s="40"/>
      <c r="C1" s="40"/>
      <c r="D1" s="40"/>
      <c r="E1" s="41"/>
    </row>
    <row r="2" spans="1:5" ht="9" customHeight="1" x14ac:dyDescent="0.25">
      <c r="A2" s="4"/>
      <c r="B2" s="4"/>
      <c r="C2" s="4"/>
      <c r="D2" s="4"/>
      <c r="E2" s="4"/>
    </row>
    <row r="3" spans="1:5" x14ac:dyDescent="0.25">
      <c r="A3" t="s">
        <v>5</v>
      </c>
      <c r="B3" t="s">
        <v>49</v>
      </c>
      <c r="C3" t="s">
        <v>90</v>
      </c>
      <c r="D3" s="2" t="s">
        <v>112</v>
      </c>
      <c r="E3" s="2" t="s">
        <v>152</v>
      </c>
    </row>
    <row r="4" spans="1:5" x14ac:dyDescent="0.25">
      <c r="A4" t="s">
        <v>214</v>
      </c>
      <c r="B4" t="s">
        <v>215</v>
      </c>
      <c r="C4" t="s">
        <v>200</v>
      </c>
      <c r="D4" s="3">
        <v>128449.8</v>
      </c>
      <c r="E4" s="3">
        <v>863.05</v>
      </c>
    </row>
    <row r="5" spans="1:5" x14ac:dyDescent="0.25">
      <c r="A5" t="s">
        <v>204</v>
      </c>
      <c r="B5" t="s">
        <v>205</v>
      </c>
      <c r="C5" t="s">
        <v>91</v>
      </c>
      <c r="D5" s="3">
        <v>120377.83</v>
      </c>
      <c r="E5" s="3">
        <v>1914.68</v>
      </c>
    </row>
    <row r="6" spans="1:5" x14ac:dyDescent="0.25">
      <c r="A6" t="s">
        <v>209</v>
      </c>
      <c r="B6" t="s">
        <v>210</v>
      </c>
      <c r="C6" t="s">
        <v>198</v>
      </c>
      <c r="D6" s="3">
        <v>115619.33</v>
      </c>
      <c r="E6" s="3">
        <v>748.72</v>
      </c>
    </row>
    <row r="7" spans="1:5" x14ac:dyDescent="0.25">
      <c r="A7" t="s">
        <v>6</v>
      </c>
      <c r="B7" t="s">
        <v>206</v>
      </c>
      <c r="C7" t="s">
        <v>196</v>
      </c>
      <c r="D7" s="3">
        <v>101971.64</v>
      </c>
      <c r="E7" s="3">
        <v>1414.68</v>
      </c>
    </row>
    <row r="8" spans="1:5" x14ac:dyDescent="0.25">
      <c r="A8" t="s">
        <v>211</v>
      </c>
      <c r="B8" t="s">
        <v>212</v>
      </c>
      <c r="C8" t="s">
        <v>199</v>
      </c>
      <c r="D8" s="3">
        <v>101651.67</v>
      </c>
      <c r="E8" s="3">
        <v>466.24</v>
      </c>
    </row>
    <row r="9" spans="1:5" x14ac:dyDescent="0.25">
      <c r="A9" t="s">
        <v>207</v>
      </c>
      <c r="B9" t="s">
        <v>208</v>
      </c>
      <c r="C9" t="s">
        <v>197</v>
      </c>
      <c r="D9" s="3">
        <v>100692.98</v>
      </c>
      <c r="E9" s="3">
        <v>1011.06</v>
      </c>
    </row>
    <row r="10" spans="1:5" x14ac:dyDescent="0.25">
      <c r="A10" t="s">
        <v>213</v>
      </c>
      <c r="B10" t="s">
        <v>158</v>
      </c>
      <c r="C10" t="s">
        <v>190</v>
      </c>
      <c r="D10" s="3">
        <v>100612.84</v>
      </c>
      <c r="E10" s="3">
        <v>466.24</v>
      </c>
    </row>
    <row r="12" spans="1:5" x14ac:dyDescent="0.25">
      <c r="A12" s="5" t="s">
        <v>189</v>
      </c>
      <c r="B12" s="6"/>
      <c r="C12" s="6"/>
      <c r="D12" s="18">
        <f>SUM(D4:D11)</f>
        <v>769376.09</v>
      </c>
      <c r="E12" s="19">
        <f>SUM(E4:E11)</f>
        <v>6884.67</v>
      </c>
    </row>
  </sheetData>
  <mergeCells count="1">
    <mergeCell ref="A1:E1"/>
  </mergeCells>
  <pageMargins left="0.7" right="0.7" top="0.75" bottom="0.75" header="0.3" footer="0.3"/>
  <pageSetup scale="93" orientation="portrait"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CF9EA-8407-4DA2-8027-41379622A4A1}">
  <sheetPr codeName="Sheet23"/>
  <dimension ref="A1:E7"/>
  <sheetViews>
    <sheetView zoomScaleNormal="100" workbookViewId="0">
      <selection activeCell="C41" sqref="C41"/>
    </sheetView>
  </sheetViews>
  <sheetFormatPr defaultRowHeight="15" x14ac:dyDescent="0.25"/>
  <cols>
    <col min="1" max="1" width="11.140625" bestFit="1" customWidth="1"/>
    <col min="2" max="2" width="14.28515625" bestFit="1" customWidth="1"/>
    <col min="3" max="3" width="26.42578125" bestFit="1" customWidth="1"/>
    <col min="4" max="4" width="12.7109375" customWidth="1"/>
    <col min="5" max="5" width="17.85546875" customWidth="1"/>
  </cols>
  <sheetData>
    <row r="1" spans="1:5" ht="21" x14ac:dyDescent="0.25">
      <c r="A1" s="39">
        <v>2005</v>
      </c>
      <c r="B1" s="40"/>
      <c r="C1" s="40"/>
      <c r="D1" s="40"/>
      <c r="E1" s="41"/>
    </row>
    <row r="2" spans="1:5" ht="9" customHeight="1" x14ac:dyDescent="0.25">
      <c r="A2" s="4"/>
      <c r="B2" s="4"/>
      <c r="C2" s="4"/>
      <c r="D2" s="4"/>
      <c r="E2" s="4"/>
    </row>
    <row r="3" spans="1:5" x14ac:dyDescent="0.25">
      <c r="A3" t="s">
        <v>5</v>
      </c>
      <c r="B3" t="s">
        <v>49</v>
      </c>
      <c r="C3" t="s">
        <v>90</v>
      </c>
      <c r="D3" s="2" t="s">
        <v>112</v>
      </c>
      <c r="E3" s="2" t="s">
        <v>152</v>
      </c>
    </row>
    <row r="4" spans="1:5" x14ac:dyDescent="0.25">
      <c r="A4" t="s">
        <v>202</v>
      </c>
      <c r="B4" t="s">
        <v>203</v>
      </c>
      <c r="C4" t="s">
        <v>133</v>
      </c>
      <c r="D4" s="3">
        <v>106490</v>
      </c>
      <c r="E4" s="3">
        <v>3108</v>
      </c>
    </row>
    <row r="5" spans="1:5" x14ac:dyDescent="0.25">
      <c r="A5" t="s">
        <v>204</v>
      </c>
      <c r="B5" t="s">
        <v>205</v>
      </c>
      <c r="C5" t="s">
        <v>91</v>
      </c>
      <c r="D5" s="3">
        <v>105472</v>
      </c>
      <c r="E5" s="3">
        <v>1709</v>
      </c>
    </row>
    <row r="7" spans="1:5" x14ac:dyDescent="0.25">
      <c r="A7" s="5" t="s">
        <v>189</v>
      </c>
      <c r="B7" s="6"/>
      <c r="C7" s="6"/>
      <c r="D7" s="18">
        <f>SUM(D4:D6)</f>
        <v>211962</v>
      </c>
      <c r="E7" s="19">
        <f>SUM(E4:E6)</f>
        <v>4817</v>
      </c>
    </row>
  </sheetData>
  <mergeCells count="1">
    <mergeCell ref="A1:E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AD222-CDA3-4C86-B235-715971617498}">
  <sheetPr codeName="Sheet24"/>
  <dimension ref="A1:E7"/>
  <sheetViews>
    <sheetView zoomScaleNormal="100" workbookViewId="0">
      <selection activeCell="C41" sqref="C41"/>
    </sheetView>
  </sheetViews>
  <sheetFormatPr defaultRowHeight="15" x14ac:dyDescent="0.25"/>
  <cols>
    <col min="1" max="1" width="11.140625" bestFit="1" customWidth="1"/>
    <col min="2" max="2" width="14.28515625" bestFit="1" customWidth="1"/>
    <col min="3" max="3" width="11.5703125" bestFit="1" customWidth="1"/>
    <col min="4" max="4" width="12.7109375" customWidth="1"/>
    <col min="5" max="5" width="17.85546875" customWidth="1"/>
  </cols>
  <sheetData>
    <row r="1" spans="1:5" ht="21" x14ac:dyDescent="0.25">
      <c r="A1" s="39">
        <v>2004</v>
      </c>
      <c r="B1" s="40"/>
      <c r="C1" s="40"/>
      <c r="D1" s="40"/>
      <c r="E1" s="41"/>
    </row>
    <row r="2" spans="1:5" ht="9" customHeight="1" x14ac:dyDescent="0.25">
      <c r="A2" s="4"/>
      <c r="B2" s="4"/>
      <c r="C2" s="4"/>
      <c r="D2" s="4"/>
      <c r="E2" s="4"/>
    </row>
    <row r="3" spans="1:5" x14ac:dyDescent="0.25">
      <c r="A3" t="s">
        <v>5</v>
      </c>
      <c r="B3" t="s">
        <v>49</v>
      </c>
      <c r="C3" t="s">
        <v>90</v>
      </c>
      <c r="D3" s="2" t="s">
        <v>112</v>
      </c>
      <c r="E3" s="2" t="s">
        <v>152</v>
      </c>
    </row>
    <row r="4" spans="1:5" x14ac:dyDescent="0.25">
      <c r="A4" t="s">
        <v>202</v>
      </c>
      <c r="B4" t="s">
        <v>203</v>
      </c>
      <c r="C4" t="s">
        <v>133</v>
      </c>
      <c r="D4" s="3">
        <v>107658.05</v>
      </c>
      <c r="E4" s="3">
        <v>3568.94</v>
      </c>
    </row>
    <row r="5" spans="1:5" x14ac:dyDescent="0.25">
      <c r="A5" t="s">
        <v>204</v>
      </c>
      <c r="B5" t="s">
        <v>205</v>
      </c>
      <c r="C5" t="s">
        <v>201</v>
      </c>
      <c r="D5" s="3">
        <v>105632.03</v>
      </c>
      <c r="E5" s="3">
        <v>2400.9899999999998</v>
      </c>
    </row>
    <row r="6" spans="1:5" x14ac:dyDescent="0.25">
      <c r="D6" s="3"/>
      <c r="E6" s="3"/>
    </row>
    <row r="7" spans="1:5" x14ac:dyDescent="0.25">
      <c r="A7" s="5" t="s">
        <v>189</v>
      </c>
      <c r="B7" s="6"/>
      <c r="C7" s="6"/>
      <c r="D7" s="18">
        <f>SUM(D4:D6)</f>
        <v>213290.08000000002</v>
      </c>
      <c r="E7" s="19">
        <f>SUM(E4:E6)</f>
        <v>5969.93</v>
      </c>
    </row>
  </sheetData>
  <mergeCells count="1">
    <mergeCell ref="A1:E1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D3AB6-6DDE-4043-8473-59BEDAFE1395}">
  <sheetPr codeName="Sheet3"/>
  <dimension ref="A1:E64"/>
  <sheetViews>
    <sheetView zoomScaleNormal="100" workbookViewId="0">
      <selection activeCell="C41" sqref="C41"/>
    </sheetView>
  </sheetViews>
  <sheetFormatPr defaultRowHeight="15" x14ac:dyDescent="0.25"/>
  <cols>
    <col min="1" max="1" width="14.5703125" bestFit="1" customWidth="1"/>
    <col min="2" max="2" width="10.5703125" bestFit="1" customWidth="1"/>
    <col min="3" max="3" width="43" bestFit="1" customWidth="1"/>
    <col min="4" max="4" width="11.140625" bestFit="1" customWidth="1"/>
    <col min="5" max="5" width="19.28515625" style="1" bestFit="1" customWidth="1"/>
  </cols>
  <sheetData>
    <row r="1" spans="1:5" ht="26.25" x14ac:dyDescent="0.25">
      <c r="A1" s="38" t="s">
        <v>539</v>
      </c>
      <c r="B1" s="38"/>
      <c r="C1" s="38"/>
      <c r="D1" s="38"/>
      <c r="E1" s="38"/>
    </row>
    <row r="2" spans="1:5" x14ac:dyDescent="0.25">
      <c r="A2" s="26" t="s">
        <v>340</v>
      </c>
      <c r="B2" s="27" t="s">
        <v>341</v>
      </c>
      <c r="C2" s="27" t="s">
        <v>344</v>
      </c>
      <c r="D2" s="27" t="s">
        <v>342</v>
      </c>
      <c r="E2" s="31" t="s">
        <v>538</v>
      </c>
    </row>
    <row r="3" spans="1:5" ht="15.75" x14ac:dyDescent="0.25">
      <c r="A3" s="22" t="s">
        <v>321</v>
      </c>
      <c r="B3" s="23" t="s">
        <v>322</v>
      </c>
      <c r="C3" s="23" t="s">
        <v>96</v>
      </c>
      <c r="D3" s="30">
        <v>171042.22</v>
      </c>
      <c r="E3" s="32">
        <v>0.26065428464325735</v>
      </c>
    </row>
    <row r="4" spans="1:5" ht="15.75" x14ac:dyDescent="0.25">
      <c r="A4" s="24" t="s">
        <v>146</v>
      </c>
      <c r="B4" s="25" t="s">
        <v>147</v>
      </c>
      <c r="C4" s="25" t="s">
        <v>104</v>
      </c>
      <c r="D4" s="29">
        <v>153743.9</v>
      </c>
      <c r="E4" s="33">
        <v>0.23237167656250279</v>
      </c>
    </row>
    <row r="5" spans="1:5" ht="15.75" x14ac:dyDescent="0.25">
      <c r="A5" s="22" t="s">
        <v>361</v>
      </c>
      <c r="B5" s="23" t="s">
        <v>362</v>
      </c>
      <c r="C5" s="23" t="s">
        <v>91</v>
      </c>
      <c r="D5" s="30">
        <v>245150.99</v>
      </c>
      <c r="E5" s="32">
        <v>0.21070264719817899</v>
      </c>
    </row>
    <row r="6" spans="1:5" ht="15.75" x14ac:dyDescent="0.25">
      <c r="A6" s="24" t="s">
        <v>351</v>
      </c>
      <c r="B6" s="25" t="s">
        <v>352</v>
      </c>
      <c r="C6" s="25" t="s">
        <v>96</v>
      </c>
      <c r="D6" s="29">
        <v>151473.46</v>
      </c>
      <c r="E6" s="33">
        <v>0.20445131883889944</v>
      </c>
    </row>
    <row r="7" spans="1:5" ht="15.75" x14ac:dyDescent="0.25">
      <c r="A7" s="22" t="s">
        <v>13</v>
      </c>
      <c r="B7" s="23" t="s">
        <v>56</v>
      </c>
      <c r="C7" s="23" t="s">
        <v>104</v>
      </c>
      <c r="D7" s="30">
        <v>172164.31</v>
      </c>
      <c r="E7" s="32">
        <v>0.20373586462058135</v>
      </c>
    </row>
    <row r="8" spans="1:5" ht="15.75" x14ac:dyDescent="0.25">
      <c r="A8" s="24" t="s">
        <v>17</v>
      </c>
      <c r="B8" s="25" t="s">
        <v>61</v>
      </c>
      <c r="C8" s="25" t="s">
        <v>94</v>
      </c>
      <c r="D8" s="29">
        <v>216190.49</v>
      </c>
      <c r="E8" s="33">
        <v>0.1975423599391275</v>
      </c>
    </row>
    <row r="9" spans="1:5" ht="15.75" x14ac:dyDescent="0.25">
      <c r="A9" s="22" t="s">
        <v>365</v>
      </c>
      <c r="B9" s="23" t="s">
        <v>76</v>
      </c>
      <c r="C9" s="23" t="s">
        <v>114</v>
      </c>
      <c r="D9" s="30">
        <v>212549.42</v>
      </c>
      <c r="E9" s="32">
        <v>0.19166606302957945</v>
      </c>
    </row>
    <row r="10" spans="1:5" ht="15.75" x14ac:dyDescent="0.25">
      <c r="A10" s="24" t="s">
        <v>414</v>
      </c>
      <c r="B10" s="25" t="s">
        <v>415</v>
      </c>
      <c r="C10" s="25" t="s">
        <v>472</v>
      </c>
      <c r="D10" s="29">
        <v>124587.47</v>
      </c>
      <c r="E10" s="33">
        <v>0.18190458699094969</v>
      </c>
    </row>
    <row r="11" spans="1:5" ht="15.75" x14ac:dyDescent="0.25">
      <c r="A11" s="22" t="s">
        <v>422</v>
      </c>
      <c r="B11" s="23" t="s">
        <v>423</v>
      </c>
      <c r="C11" s="23" t="s">
        <v>468</v>
      </c>
      <c r="D11" s="30">
        <v>125308.65</v>
      </c>
      <c r="E11" s="32">
        <v>0.17579756359283905</v>
      </c>
    </row>
    <row r="12" spans="1:5" ht="15.75" x14ac:dyDescent="0.25">
      <c r="A12" s="24" t="s">
        <v>327</v>
      </c>
      <c r="B12" s="25" t="s">
        <v>72</v>
      </c>
      <c r="C12" s="25" t="s">
        <v>328</v>
      </c>
      <c r="D12" s="29">
        <v>143020.34</v>
      </c>
      <c r="E12" s="33">
        <v>0.16465667099048442</v>
      </c>
    </row>
    <row r="13" spans="1:5" ht="15.75" x14ac:dyDescent="0.25">
      <c r="A13" s="22" t="s">
        <v>411</v>
      </c>
      <c r="B13" s="23" t="s">
        <v>69</v>
      </c>
      <c r="C13" s="23" t="s">
        <v>412</v>
      </c>
      <c r="D13" s="30">
        <v>126191.54</v>
      </c>
      <c r="E13" s="32">
        <v>0.14535689562421639</v>
      </c>
    </row>
    <row r="14" spans="1:5" ht="15.75" x14ac:dyDescent="0.25">
      <c r="A14" s="24" t="s">
        <v>40</v>
      </c>
      <c r="B14" s="25" t="s">
        <v>404</v>
      </c>
      <c r="C14" s="25" t="s">
        <v>468</v>
      </c>
      <c r="D14" s="29">
        <v>131646.18</v>
      </c>
      <c r="E14" s="33">
        <v>0.13938447565458945</v>
      </c>
    </row>
    <row r="15" spans="1:5" ht="15.75" x14ac:dyDescent="0.25">
      <c r="A15" s="22" t="s">
        <v>374</v>
      </c>
      <c r="B15" s="23" t="s">
        <v>375</v>
      </c>
      <c r="C15" s="23" t="s">
        <v>468</v>
      </c>
      <c r="D15" s="30">
        <v>134621.15</v>
      </c>
      <c r="E15" s="32">
        <v>0.13406568763707094</v>
      </c>
    </row>
    <row r="16" spans="1:5" ht="15.75" x14ac:dyDescent="0.25">
      <c r="A16" s="24" t="s">
        <v>438</v>
      </c>
      <c r="B16" s="25" t="s">
        <v>454</v>
      </c>
      <c r="C16" s="25" t="s">
        <v>482</v>
      </c>
      <c r="D16" s="29">
        <v>128102.68</v>
      </c>
      <c r="E16" s="33">
        <v>0.13018805900569874</v>
      </c>
    </row>
    <row r="17" spans="1:5" ht="15.75" x14ac:dyDescent="0.25">
      <c r="A17" s="22" t="s">
        <v>42</v>
      </c>
      <c r="B17" s="23" t="s">
        <v>83</v>
      </c>
      <c r="C17" s="23" t="s">
        <v>104</v>
      </c>
      <c r="D17" s="30">
        <v>148558.87</v>
      </c>
      <c r="E17" s="32">
        <v>0.1176639111808544</v>
      </c>
    </row>
    <row r="18" spans="1:5" ht="15.75" x14ac:dyDescent="0.25">
      <c r="A18" s="24" t="s">
        <v>385</v>
      </c>
      <c r="B18" s="25" t="s">
        <v>386</v>
      </c>
      <c r="C18" s="25" t="s">
        <v>96</v>
      </c>
      <c r="D18" s="29">
        <v>152190.12</v>
      </c>
      <c r="E18" s="33">
        <v>0.11408486481144609</v>
      </c>
    </row>
    <row r="19" spans="1:5" ht="15.75" x14ac:dyDescent="0.25">
      <c r="A19" s="22" t="s">
        <v>23</v>
      </c>
      <c r="B19" s="23" t="s">
        <v>59</v>
      </c>
      <c r="C19" s="23" t="s">
        <v>94</v>
      </c>
      <c r="D19" s="30">
        <v>215872.45</v>
      </c>
      <c r="E19" s="32">
        <v>0.10937546010397181</v>
      </c>
    </row>
    <row r="20" spans="1:5" ht="15.75" x14ac:dyDescent="0.25">
      <c r="A20" s="24" t="s">
        <v>40</v>
      </c>
      <c r="B20" s="25" t="s">
        <v>72</v>
      </c>
      <c r="C20" s="25" t="s">
        <v>480</v>
      </c>
      <c r="D20" s="29">
        <v>115632.62</v>
      </c>
      <c r="E20" s="33">
        <v>0.10614991258523854</v>
      </c>
    </row>
    <row r="21" spans="1:5" ht="15.75" x14ac:dyDescent="0.25">
      <c r="A21" s="22" t="s">
        <v>39</v>
      </c>
      <c r="B21" s="23" t="s">
        <v>79</v>
      </c>
      <c r="C21" s="23" t="s">
        <v>536</v>
      </c>
      <c r="D21" s="30">
        <v>175849.36</v>
      </c>
      <c r="E21" s="32">
        <v>0.10607335547962093</v>
      </c>
    </row>
    <row r="22" spans="1:5" ht="15.75" x14ac:dyDescent="0.25">
      <c r="A22" s="24" t="s">
        <v>435</v>
      </c>
      <c r="B22" s="25" t="s">
        <v>436</v>
      </c>
      <c r="C22" s="25" t="s">
        <v>410</v>
      </c>
      <c r="D22" s="29">
        <v>114977.99</v>
      </c>
      <c r="E22" s="33">
        <v>0.10511130120528245</v>
      </c>
    </row>
    <row r="23" spans="1:5" ht="15.75" x14ac:dyDescent="0.25">
      <c r="A23" s="22" t="s">
        <v>7</v>
      </c>
      <c r="B23" s="23" t="s">
        <v>51</v>
      </c>
      <c r="C23" s="23" t="s">
        <v>92</v>
      </c>
      <c r="D23" s="30">
        <v>220368.52</v>
      </c>
      <c r="E23" s="32">
        <v>0.10427089169082793</v>
      </c>
    </row>
    <row r="24" spans="1:5" ht="15.75" x14ac:dyDescent="0.25">
      <c r="A24" s="24" t="s">
        <v>44</v>
      </c>
      <c r="B24" s="25" t="s">
        <v>85</v>
      </c>
      <c r="C24" s="25" t="s">
        <v>474</v>
      </c>
      <c r="D24" s="29">
        <v>153590.78</v>
      </c>
      <c r="E24" s="33">
        <v>0.1022353037594077</v>
      </c>
    </row>
    <row r="25" spans="1:5" ht="15.75" x14ac:dyDescent="0.25">
      <c r="A25" s="22" t="s">
        <v>389</v>
      </c>
      <c r="B25" s="23" t="s">
        <v>459</v>
      </c>
      <c r="C25" s="23" t="s">
        <v>468</v>
      </c>
      <c r="D25" s="30">
        <v>111192.92</v>
      </c>
      <c r="E25" s="32">
        <v>0.10080850226754268</v>
      </c>
    </row>
    <row r="26" spans="1:5" ht="15.75" x14ac:dyDescent="0.25">
      <c r="A26" s="24" t="s">
        <v>451</v>
      </c>
      <c r="B26" s="25" t="s">
        <v>465</v>
      </c>
      <c r="C26" s="25" t="s">
        <v>96</v>
      </c>
      <c r="D26" s="29">
        <v>134651.16</v>
      </c>
      <c r="E26" s="33">
        <v>9.8513947376536404E-2</v>
      </c>
    </row>
    <row r="27" spans="1:5" ht="15.75" x14ac:dyDescent="0.25">
      <c r="A27" s="22" t="s">
        <v>444</v>
      </c>
      <c r="B27" s="23" t="s">
        <v>458</v>
      </c>
      <c r="C27" s="23" t="s">
        <v>193</v>
      </c>
      <c r="D27" s="30">
        <v>172677.37</v>
      </c>
      <c r="E27" s="32">
        <v>9.8413510004951466E-2</v>
      </c>
    </row>
    <row r="28" spans="1:5" ht="15.75" x14ac:dyDescent="0.25">
      <c r="A28" s="24" t="s">
        <v>33</v>
      </c>
      <c r="B28" s="25" t="s">
        <v>434</v>
      </c>
      <c r="C28" s="25" t="s">
        <v>468</v>
      </c>
      <c r="D28" s="29">
        <v>125445.84</v>
      </c>
      <c r="E28" s="33">
        <v>9.7211433663388247E-2</v>
      </c>
    </row>
    <row r="29" spans="1:5" ht="15.75" x14ac:dyDescent="0.25">
      <c r="A29" s="22" t="s">
        <v>136</v>
      </c>
      <c r="B29" s="23" t="s">
        <v>348</v>
      </c>
      <c r="C29" s="23" t="s">
        <v>468</v>
      </c>
      <c r="D29" s="30">
        <v>147321.48000000001</v>
      </c>
      <c r="E29" s="32">
        <v>9.6427737080579945E-2</v>
      </c>
    </row>
    <row r="30" spans="1:5" ht="15.75" x14ac:dyDescent="0.25">
      <c r="A30" s="24" t="s">
        <v>392</v>
      </c>
      <c r="B30" s="25" t="s">
        <v>393</v>
      </c>
      <c r="C30" s="25" t="s">
        <v>96</v>
      </c>
      <c r="D30" s="29">
        <v>142617.09</v>
      </c>
      <c r="E30" s="33">
        <v>9.3819525145937721E-2</v>
      </c>
    </row>
    <row r="31" spans="1:5" ht="15.75" x14ac:dyDescent="0.25">
      <c r="A31" s="22" t="s">
        <v>420</v>
      </c>
      <c r="B31" s="23" t="s">
        <v>58</v>
      </c>
      <c r="C31" s="23" t="s">
        <v>421</v>
      </c>
      <c r="D31" s="30">
        <v>119617.01</v>
      </c>
      <c r="E31" s="32">
        <v>9.0041679963709376E-2</v>
      </c>
    </row>
    <row r="32" spans="1:5" ht="15.75" x14ac:dyDescent="0.25">
      <c r="A32" s="24" t="s">
        <v>318</v>
      </c>
      <c r="B32" s="25" t="s">
        <v>319</v>
      </c>
      <c r="C32" s="25" t="s">
        <v>382</v>
      </c>
      <c r="D32" s="29">
        <v>191627.15</v>
      </c>
      <c r="E32" s="33">
        <v>8.464082617544455E-2</v>
      </c>
    </row>
    <row r="33" spans="1:5" ht="15.75" x14ac:dyDescent="0.25">
      <c r="A33" s="22" t="s">
        <v>122</v>
      </c>
      <c r="B33" s="23" t="s">
        <v>71</v>
      </c>
      <c r="C33" s="23" t="s">
        <v>95</v>
      </c>
      <c r="D33" s="30">
        <v>161572.04999999999</v>
      </c>
      <c r="E33" s="32">
        <v>8.4099110777594577E-2</v>
      </c>
    </row>
    <row r="34" spans="1:5" ht="15.75" x14ac:dyDescent="0.25">
      <c r="A34" s="24" t="s">
        <v>417</v>
      </c>
      <c r="B34" s="25" t="s">
        <v>418</v>
      </c>
      <c r="C34" s="25" t="s">
        <v>419</v>
      </c>
      <c r="D34" s="29">
        <v>119143.17</v>
      </c>
      <c r="E34" s="33">
        <v>8.1380768689332195E-2</v>
      </c>
    </row>
    <row r="35" spans="1:5" ht="15.75" x14ac:dyDescent="0.25">
      <c r="A35" s="22" t="s">
        <v>389</v>
      </c>
      <c r="B35" s="23" t="s">
        <v>390</v>
      </c>
      <c r="C35" s="23" t="s">
        <v>95</v>
      </c>
      <c r="D35" s="30">
        <v>140461.89000000001</v>
      </c>
      <c r="E35" s="32">
        <v>8.1267398309809336E-2</v>
      </c>
    </row>
    <row r="36" spans="1:5" ht="15.75" x14ac:dyDescent="0.25">
      <c r="A36" s="24" t="s">
        <v>446</v>
      </c>
      <c r="B36" s="25" t="s">
        <v>460</v>
      </c>
      <c r="C36" s="25" t="s">
        <v>468</v>
      </c>
      <c r="D36" s="29">
        <v>109103.72</v>
      </c>
      <c r="E36" s="33">
        <v>8.0229931626053963E-2</v>
      </c>
    </row>
    <row r="37" spans="1:5" ht="15.75" x14ac:dyDescent="0.25">
      <c r="A37" s="22" t="s">
        <v>380</v>
      </c>
      <c r="B37" s="23" t="s">
        <v>381</v>
      </c>
      <c r="C37" s="23" t="s">
        <v>99</v>
      </c>
      <c r="D37" s="30">
        <v>171730.77</v>
      </c>
      <c r="E37" s="32">
        <v>7.7693015566453694E-2</v>
      </c>
    </row>
    <row r="38" spans="1:5" ht="15.75" x14ac:dyDescent="0.25">
      <c r="A38" s="24" t="s">
        <v>358</v>
      </c>
      <c r="B38" s="25" t="s">
        <v>359</v>
      </c>
      <c r="C38" s="25" t="s">
        <v>96</v>
      </c>
      <c r="D38" s="29">
        <v>134189.81</v>
      </c>
      <c r="E38" s="33">
        <v>7.036142756217667E-2</v>
      </c>
    </row>
    <row r="39" spans="1:5" ht="15.75" x14ac:dyDescent="0.25">
      <c r="A39" s="22" t="s">
        <v>498</v>
      </c>
      <c r="B39" s="23" t="s">
        <v>455</v>
      </c>
      <c r="C39" s="23" t="s">
        <v>470</v>
      </c>
      <c r="D39" s="30">
        <v>115462.65</v>
      </c>
      <c r="E39" s="32">
        <v>7.0341297178270201E-2</v>
      </c>
    </row>
    <row r="40" spans="1:5" ht="15.75" x14ac:dyDescent="0.25">
      <c r="A40" s="24" t="s">
        <v>26</v>
      </c>
      <c r="B40" s="25" t="s">
        <v>69</v>
      </c>
      <c r="C40" s="25" t="s">
        <v>96</v>
      </c>
      <c r="D40" s="29">
        <v>150618.62</v>
      </c>
      <c r="E40" s="33">
        <v>6.451077818203621E-2</v>
      </c>
    </row>
    <row r="41" spans="1:5" ht="15.75" x14ac:dyDescent="0.25">
      <c r="A41" s="22" t="s">
        <v>452</v>
      </c>
      <c r="B41" s="23" t="s">
        <v>460</v>
      </c>
      <c r="C41" s="23" t="s">
        <v>478</v>
      </c>
      <c r="D41" s="30">
        <v>111440.56</v>
      </c>
      <c r="E41" s="32">
        <v>6.1465435967305027E-2</v>
      </c>
    </row>
    <row r="42" spans="1:5" ht="15.75" x14ac:dyDescent="0.25">
      <c r="A42" s="24" t="s">
        <v>443</v>
      </c>
      <c r="B42" s="25" t="s">
        <v>60</v>
      </c>
      <c r="C42" s="25" t="s">
        <v>410</v>
      </c>
      <c r="D42" s="29">
        <v>110948.14</v>
      </c>
      <c r="E42" s="33">
        <v>5.7451406934328819E-2</v>
      </c>
    </row>
    <row r="43" spans="1:5" ht="15.75" x14ac:dyDescent="0.25">
      <c r="A43" s="22" t="s">
        <v>426</v>
      </c>
      <c r="B43" s="23" t="s">
        <v>427</v>
      </c>
      <c r="C43" s="23" t="s">
        <v>410</v>
      </c>
      <c r="D43" s="30">
        <v>113242.44</v>
      </c>
      <c r="E43" s="32">
        <v>5.7227310270577814E-2</v>
      </c>
    </row>
    <row r="44" spans="1:5" ht="15.75" x14ac:dyDescent="0.25">
      <c r="A44" s="24" t="s">
        <v>406</v>
      </c>
      <c r="B44" s="25" t="s">
        <v>407</v>
      </c>
      <c r="C44" s="25" t="s">
        <v>468</v>
      </c>
      <c r="D44" s="29">
        <v>117740.58</v>
      </c>
      <c r="E44" s="33">
        <v>5.6862684376704165E-2</v>
      </c>
    </row>
    <row r="45" spans="1:5" ht="15.75" x14ac:dyDescent="0.25">
      <c r="A45" s="22" t="s">
        <v>431</v>
      </c>
      <c r="B45" s="23" t="s">
        <v>432</v>
      </c>
      <c r="C45" s="23" t="s">
        <v>433</v>
      </c>
      <c r="D45" s="30">
        <v>110292.69</v>
      </c>
      <c r="E45" s="32">
        <v>5.4069916131377793E-2</v>
      </c>
    </row>
    <row r="46" spans="1:5" ht="15.75" x14ac:dyDescent="0.25">
      <c r="A46" s="24" t="s">
        <v>394</v>
      </c>
      <c r="B46" s="25" t="s">
        <v>395</v>
      </c>
      <c r="C46" s="25" t="s">
        <v>396</v>
      </c>
      <c r="D46" s="29">
        <v>127646.47</v>
      </c>
      <c r="E46" s="33">
        <v>5.2067966211900796E-2</v>
      </c>
    </row>
    <row r="47" spans="1:5" ht="15.75" x14ac:dyDescent="0.25">
      <c r="A47" s="22" t="s">
        <v>448</v>
      </c>
      <c r="B47" s="23" t="s">
        <v>462</v>
      </c>
      <c r="C47" s="23" t="s">
        <v>521</v>
      </c>
      <c r="D47" s="30">
        <v>112493.38</v>
      </c>
      <c r="E47" s="32">
        <v>4.5819927844404917E-2</v>
      </c>
    </row>
    <row r="48" spans="1:5" ht="15.75" x14ac:dyDescent="0.25">
      <c r="A48" s="24" t="s">
        <v>355</v>
      </c>
      <c r="B48" s="25" t="s">
        <v>356</v>
      </c>
      <c r="C48" s="25" t="s">
        <v>91</v>
      </c>
      <c r="D48" s="29">
        <v>179075.78</v>
      </c>
      <c r="E48" s="33">
        <v>4.0371103098802319E-2</v>
      </c>
    </row>
    <row r="49" spans="1:5" ht="15.75" x14ac:dyDescent="0.25">
      <c r="A49" s="22" t="s">
        <v>441</v>
      </c>
      <c r="B49" s="23" t="s">
        <v>456</v>
      </c>
      <c r="C49" s="23" t="s">
        <v>499</v>
      </c>
      <c r="D49" s="30">
        <v>110559.03999999999</v>
      </c>
      <c r="E49" s="32">
        <v>3.6168071744390407E-2</v>
      </c>
    </row>
    <row r="50" spans="1:5" ht="15.75" x14ac:dyDescent="0.25">
      <c r="A50" s="24" t="s">
        <v>41</v>
      </c>
      <c r="B50" s="25" t="s">
        <v>81</v>
      </c>
      <c r="C50" s="25" t="s">
        <v>95</v>
      </c>
      <c r="D50" s="29">
        <v>142776.01</v>
      </c>
      <c r="E50" s="33">
        <v>3.4676247001616201E-2</v>
      </c>
    </row>
    <row r="51" spans="1:5" ht="15.75" x14ac:dyDescent="0.25">
      <c r="A51" s="22" t="s">
        <v>391</v>
      </c>
      <c r="B51" s="23" t="s">
        <v>73</v>
      </c>
      <c r="C51" s="23" t="s">
        <v>104</v>
      </c>
      <c r="D51" s="30">
        <v>151594.43</v>
      </c>
      <c r="E51" s="32">
        <v>3.1314891121868804E-2</v>
      </c>
    </row>
    <row r="52" spans="1:5" ht="15.75" x14ac:dyDescent="0.25">
      <c r="A52" s="24" t="s">
        <v>40</v>
      </c>
      <c r="B52" s="25" t="s">
        <v>84</v>
      </c>
      <c r="C52" s="25" t="s">
        <v>138</v>
      </c>
      <c r="D52" s="29">
        <v>116021.68</v>
      </c>
      <c r="E52" s="33">
        <v>2.7580600848729153E-2</v>
      </c>
    </row>
    <row r="53" spans="1:5" ht="15.75" x14ac:dyDescent="0.25">
      <c r="A53" s="22" t="s">
        <v>20</v>
      </c>
      <c r="B53" s="23" t="s">
        <v>64</v>
      </c>
      <c r="C53" s="23" t="s">
        <v>96</v>
      </c>
      <c r="D53" s="30">
        <v>185157.64</v>
      </c>
      <c r="E53" s="32">
        <v>2.0082089116842727E-2</v>
      </c>
    </row>
    <row r="54" spans="1:5" ht="15.75" x14ac:dyDescent="0.25">
      <c r="A54" s="24" t="s">
        <v>46</v>
      </c>
      <c r="B54" s="25" t="s">
        <v>87</v>
      </c>
      <c r="C54" s="25" t="s">
        <v>96</v>
      </c>
      <c r="D54" s="29">
        <v>129617.43</v>
      </c>
      <c r="E54" s="33">
        <v>1.2814363902148962E-2</v>
      </c>
    </row>
    <row r="55" spans="1:5" ht="15.75" x14ac:dyDescent="0.25">
      <c r="A55" s="22" t="s">
        <v>360</v>
      </c>
      <c r="B55" s="23" t="s">
        <v>63</v>
      </c>
      <c r="C55" s="23" t="s">
        <v>468</v>
      </c>
      <c r="D55" s="30">
        <v>136806.39999999999</v>
      </c>
      <c r="E55" s="32">
        <v>1.0571949578364492E-2</v>
      </c>
    </row>
    <row r="56" spans="1:5" ht="15.75" x14ac:dyDescent="0.25">
      <c r="A56" s="24" t="s">
        <v>12</v>
      </c>
      <c r="B56" s="25" t="s">
        <v>59</v>
      </c>
      <c r="C56" s="25" t="s">
        <v>98</v>
      </c>
      <c r="D56" s="29">
        <v>159634.96</v>
      </c>
      <c r="E56" s="33">
        <v>9.6290305718416125E-3</v>
      </c>
    </row>
    <row r="57" spans="1:5" ht="15.75" x14ac:dyDescent="0.25">
      <c r="A57" s="22" t="s">
        <v>449</v>
      </c>
      <c r="B57" s="23" t="s">
        <v>463</v>
      </c>
      <c r="C57" s="23" t="s">
        <v>476</v>
      </c>
      <c r="D57" s="30">
        <v>102472.1</v>
      </c>
      <c r="E57" s="32">
        <v>8.4117550039697342E-3</v>
      </c>
    </row>
    <row r="58" spans="1:5" ht="15.75" x14ac:dyDescent="0.25">
      <c r="A58" s="24" t="s">
        <v>38</v>
      </c>
      <c r="B58" s="25" t="s">
        <v>67</v>
      </c>
      <c r="C58" s="25" t="s">
        <v>98</v>
      </c>
      <c r="D58" s="29">
        <v>147766.43</v>
      </c>
      <c r="E58" s="33">
        <v>7.5071562554736015E-3</v>
      </c>
    </row>
    <row r="59" spans="1:5" ht="15.75" x14ac:dyDescent="0.25">
      <c r="A59" s="22" t="s">
        <v>439</v>
      </c>
      <c r="B59" s="23" t="s">
        <v>58</v>
      </c>
      <c r="C59" s="23" t="s">
        <v>103</v>
      </c>
      <c r="D59" s="30">
        <v>149352.9</v>
      </c>
      <c r="E59" s="32">
        <v>7.0547077325733287E-3</v>
      </c>
    </row>
    <row r="60" spans="1:5" ht="15.75" x14ac:dyDescent="0.25">
      <c r="A60" s="24" t="s">
        <v>453</v>
      </c>
      <c r="B60" s="25" t="s">
        <v>466</v>
      </c>
      <c r="C60" s="25" t="s">
        <v>479</v>
      </c>
      <c r="D60" s="29">
        <v>146867.28</v>
      </c>
      <c r="E60" s="33">
        <v>6.7399426791268091E-3</v>
      </c>
    </row>
    <row r="61" spans="1:5" ht="15.75" x14ac:dyDescent="0.25">
      <c r="A61" s="22" t="s">
        <v>442</v>
      </c>
      <c r="B61" s="23" t="s">
        <v>457</v>
      </c>
      <c r="C61" s="23" t="s">
        <v>106</v>
      </c>
      <c r="D61" s="30">
        <v>131611.13</v>
      </c>
      <c r="E61" s="32">
        <v>3.3389781039638855E-4</v>
      </c>
    </row>
    <row r="62" spans="1:5" ht="15.75" x14ac:dyDescent="0.25">
      <c r="A62" s="24" t="s">
        <v>308</v>
      </c>
      <c r="B62" s="25" t="s">
        <v>309</v>
      </c>
      <c r="C62" s="25" t="s">
        <v>468</v>
      </c>
      <c r="D62" s="29">
        <v>137974.25</v>
      </c>
      <c r="E62" s="33">
        <v>-8.8271830894626202E-4</v>
      </c>
    </row>
    <row r="63" spans="1:5" ht="15.75" x14ac:dyDescent="0.25">
      <c r="A63" s="22" t="s">
        <v>35</v>
      </c>
      <c r="B63" s="23" t="s">
        <v>76</v>
      </c>
      <c r="C63" s="23" t="s">
        <v>98</v>
      </c>
      <c r="D63" s="30">
        <v>159879.16</v>
      </c>
      <c r="E63" s="32">
        <v>-3.561283702513518E-3</v>
      </c>
    </row>
    <row r="64" spans="1:5" ht="15.75" x14ac:dyDescent="0.25">
      <c r="A64" s="24" t="s">
        <v>445</v>
      </c>
      <c r="B64" s="25" t="s">
        <v>171</v>
      </c>
      <c r="C64" s="25" t="s">
        <v>410</v>
      </c>
      <c r="D64" s="29">
        <v>111035.05</v>
      </c>
      <c r="E64" s="33">
        <v>-3.6845753016176985E-3</v>
      </c>
    </row>
  </sheetData>
  <mergeCells count="1">
    <mergeCell ref="A1:E1"/>
  </mergeCells>
  <pageMargins left="0.7" right="0.7" top="0.75" bottom="0.75" header="0.3" footer="0.3"/>
  <pageSetup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D7295-2870-49E2-92B5-98512CC54432}">
  <sheetPr codeName="Sheet4"/>
  <dimension ref="A1:E81"/>
  <sheetViews>
    <sheetView zoomScaleNormal="100" workbookViewId="0">
      <selection activeCell="C41" sqref="C41"/>
    </sheetView>
  </sheetViews>
  <sheetFormatPr defaultRowHeight="15" x14ac:dyDescent="0.25"/>
  <cols>
    <col min="1" max="1" width="15.7109375" bestFit="1" customWidth="1"/>
    <col min="2" max="2" width="12.7109375" customWidth="1"/>
    <col min="3" max="3" width="43" bestFit="1" customWidth="1"/>
    <col min="4" max="4" width="13.28515625" bestFit="1" customWidth="1"/>
    <col min="5" max="5" width="10.5703125" customWidth="1"/>
    <col min="6" max="6" width="43" bestFit="1" customWidth="1"/>
  </cols>
  <sheetData>
    <row r="1" spans="1:5" ht="21" x14ac:dyDescent="0.25">
      <c r="A1" s="35">
        <v>2024</v>
      </c>
      <c r="B1" s="36"/>
      <c r="C1" s="36"/>
      <c r="D1" s="36"/>
      <c r="E1" s="37"/>
    </row>
    <row r="2" spans="1:5" x14ac:dyDescent="0.25">
      <c r="A2" t="s">
        <v>340</v>
      </c>
      <c r="B2" t="s">
        <v>341</v>
      </c>
      <c r="C2" t="s">
        <v>344</v>
      </c>
      <c r="D2" t="s">
        <v>342</v>
      </c>
      <c r="E2" t="s">
        <v>343</v>
      </c>
    </row>
    <row r="3" spans="1:5" x14ac:dyDescent="0.25">
      <c r="A3" t="s">
        <v>361</v>
      </c>
      <c r="B3" t="s">
        <v>362</v>
      </c>
      <c r="C3" t="s">
        <v>91</v>
      </c>
      <c r="D3" s="20">
        <v>202486.54</v>
      </c>
      <c r="E3" s="21">
        <v>2004.89</v>
      </c>
    </row>
    <row r="4" spans="1:5" x14ac:dyDescent="0.25">
      <c r="A4" t="s">
        <v>7</v>
      </c>
      <c r="B4" t="s">
        <v>51</v>
      </c>
      <c r="C4" t="s">
        <v>92</v>
      </c>
      <c r="D4" s="20">
        <v>199560.2</v>
      </c>
      <c r="E4" s="21">
        <v>1417.17</v>
      </c>
    </row>
    <row r="5" spans="1:5" x14ac:dyDescent="0.25">
      <c r="A5" t="s">
        <v>23</v>
      </c>
      <c r="B5" t="s">
        <v>59</v>
      </c>
      <c r="C5" t="s">
        <v>94</v>
      </c>
      <c r="D5" s="20">
        <v>194589.17</v>
      </c>
      <c r="E5" s="21">
        <v>559.16</v>
      </c>
    </row>
    <row r="6" spans="1:5" x14ac:dyDescent="0.25">
      <c r="A6" t="s">
        <v>20</v>
      </c>
      <c r="B6" t="s">
        <v>64</v>
      </c>
      <c r="C6" t="s">
        <v>96</v>
      </c>
      <c r="D6" s="20">
        <v>181512.49</v>
      </c>
      <c r="E6" s="21">
        <v>1547.68</v>
      </c>
    </row>
    <row r="7" spans="1:5" x14ac:dyDescent="0.25">
      <c r="A7" t="s">
        <v>17</v>
      </c>
      <c r="B7" t="s">
        <v>61</v>
      </c>
      <c r="C7" t="s">
        <v>94</v>
      </c>
      <c r="D7" s="20">
        <v>180528.47</v>
      </c>
      <c r="E7" s="21">
        <v>559.15</v>
      </c>
    </row>
    <row r="8" spans="1:5" x14ac:dyDescent="0.25">
      <c r="A8" t="s">
        <v>365</v>
      </c>
      <c r="B8" t="s">
        <v>76</v>
      </c>
      <c r="C8" t="s">
        <v>114</v>
      </c>
      <c r="D8" s="20">
        <v>178363.24</v>
      </c>
      <c r="E8" s="21">
        <v>912.78</v>
      </c>
    </row>
    <row r="9" spans="1:5" x14ac:dyDescent="0.25">
      <c r="A9" t="s">
        <v>318</v>
      </c>
      <c r="B9" t="s">
        <v>319</v>
      </c>
      <c r="C9" t="s">
        <v>382</v>
      </c>
      <c r="D9" s="20">
        <v>176673.37</v>
      </c>
      <c r="E9" s="21">
        <v>1313.27</v>
      </c>
    </row>
    <row r="10" spans="1:5" x14ac:dyDescent="0.25">
      <c r="A10" t="s">
        <v>25</v>
      </c>
      <c r="B10" t="s">
        <v>68</v>
      </c>
      <c r="C10" t="s">
        <v>379</v>
      </c>
      <c r="D10" s="20">
        <v>176043.75</v>
      </c>
      <c r="E10" s="21">
        <v>559.13</v>
      </c>
    </row>
    <row r="11" spans="1:5" x14ac:dyDescent="0.25">
      <c r="A11" t="s">
        <v>355</v>
      </c>
      <c r="B11" t="s">
        <v>356</v>
      </c>
      <c r="C11" t="s">
        <v>91</v>
      </c>
      <c r="D11" s="20">
        <v>172126.83</v>
      </c>
      <c r="E11" s="21">
        <v>1781.4</v>
      </c>
    </row>
    <row r="12" spans="1:5" x14ac:dyDescent="0.25">
      <c r="A12" t="s">
        <v>12</v>
      </c>
      <c r="B12" t="s">
        <v>55</v>
      </c>
      <c r="C12" t="s">
        <v>95</v>
      </c>
      <c r="D12" s="20">
        <v>166931.16</v>
      </c>
      <c r="E12" s="21">
        <v>1484.6</v>
      </c>
    </row>
    <row r="13" spans="1:5" x14ac:dyDescent="0.25">
      <c r="A13" t="s">
        <v>35</v>
      </c>
      <c r="B13" t="s">
        <v>76</v>
      </c>
      <c r="C13" t="s">
        <v>98</v>
      </c>
      <c r="D13" s="20">
        <v>160450.57</v>
      </c>
      <c r="E13" s="21">
        <v>889.35</v>
      </c>
    </row>
    <row r="14" spans="1:5" x14ac:dyDescent="0.25">
      <c r="A14" t="s">
        <v>380</v>
      </c>
      <c r="B14" t="s">
        <v>381</v>
      </c>
      <c r="C14" t="s">
        <v>99</v>
      </c>
      <c r="D14" s="20">
        <v>159350.35999999999</v>
      </c>
      <c r="E14" s="21">
        <v>816.64</v>
      </c>
    </row>
    <row r="15" spans="1:5" x14ac:dyDescent="0.25">
      <c r="A15" t="s">
        <v>39</v>
      </c>
      <c r="B15" t="s">
        <v>79</v>
      </c>
      <c r="C15" t="s">
        <v>196</v>
      </c>
      <c r="D15" s="20">
        <v>158985.26</v>
      </c>
      <c r="E15" s="21">
        <v>1313.26</v>
      </c>
    </row>
    <row r="16" spans="1:5" x14ac:dyDescent="0.25">
      <c r="A16" t="s">
        <v>12</v>
      </c>
      <c r="B16" t="s">
        <v>59</v>
      </c>
      <c r="C16" t="s">
        <v>98</v>
      </c>
      <c r="D16" s="20">
        <v>158112.49</v>
      </c>
      <c r="E16" s="21">
        <v>889.35</v>
      </c>
    </row>
    <row r="17" spans="1:5" x14ac:dyDescent="0.25">
      <c r="A17" t="s">
        <v>444</v>
      </c>
      <c r="B17" t="s">
        <v>458</v>
      </c>
      <c r="C17" t="s">
        <v>193</v>
      </c>
      <c r="D17" s="20">
        <v>157206.16</v>
      </c>
      <c r="E17" s="21">
        <v>734.63</v>
      </c>
    </row>
    <row r="18" spans="1:5" x14ac:dyDescent="0.25">
      <c r="A18" t="s">
        <v>14</v>
      </c>
      <c r="B18" t="s">
        <v>57</v>
      </c>
      <c r="C18" t="s">
        <v>193</v>
      </c>
      <c r="D18" s="20">
        <v>154224.72</v>
      </c>
      <c r="E18" s="21">
        <v>784.38</v>
      </c>
    </row>
    <row r="19" spans="1:5" x14ac:dyDescent="0.25">
      <c r="A19" t="s">
        <v>373</v>
      </c>
      <c r="B19" t="s">
        <v>171</v>
      </c>
      <c r="C19" t="s">
        <v>383</v>
      </c>
      <c r="D19" s="20">
        <v>152112.57</v>
      </c>
      <c r="E19" s="21">
        <v>1283.52</v>
      </c>
    </row>
    <row r="20" spans="1:5" x14ac:dyDescent="0.25">
      <c r="A20" t="s">
        <v>122</v>
      </c>
      <c r="B20" t="s">
        <v>71</v>
      </c>
      <c r="C20" t="s">
        <v>95</v>
      </c>
      <c r="D20" s="20">
        <v>149038.07999999999</v>
      </c>
      <c r="E20" s="21">
        <v>559.15</v>
      </c>
    </row>
    <row r="21" spans="1:5" x14ac:dyDescent="0.25">
      <c r="A21" t="s">
        <v>439</v>
      </c>
      <c r="B21" t="s">
        <v>58</v>
      </c>
      <c r="C21" t="s">
        <v>103</v>
      </c>
      <c r="D21" s="20">
        <v>148306.64000000001</v>
      </c>
      <c r="E21" s="21">
        <v>781.93</v>
      </c>
    </row>
    <row r="22" spans="1:5" x14ac:dyDescent="0.25">
      <c r="A22" t="s">
        <v>37</v>
      </c>
      <c r="B22" t="s">
        <v>78</v>
      </c>
      <c r="C22" t="s">
        <v>104</v>
      </c>
      <c r="D22" s="20">
        <v>147387.4</v>
      </c>
      <c r="E22" s="21">
        <v>559.16</v>
      </c>
    </row>
    <row r="23" spans="1:5" x14ac:dyDescent="0.25">
      <c r="A23" t="s">
        <v>391</v>
      </c>
      <c r="B23" t="s">
        <v>73</v>
      </c>
      <c r="C23" t="s">
        <v>96</v>
      </c>
      <c r="D23" s="20">
        <v>146991.41</v>
      </c>
      <c r="E23" s="21">
        <v>559.16</v>
      </c>
    </row>
    <row r="24" spans="1:5" x14ac:dyDescent="0.25">
      <c r="A24" t="s">
        <v>38</v>
      </c>
      <c r="B24" t="s">
        <v>67</v>
      </c>
      <c r="C24" t="s">
        <v>98</v>
      </c>
      <c r="D24" s="20">
        <v>146665.39000000001</v>
      </c>
      <c r="E24" s="21">
        <v>889.36</v>
      </c>
    </row>
    <row r="25" spans="1:5" x14ac:dyDescent="0.25">
      <c r="A25" t="s">
        <v>453</v>
      </c>
      <c r="B25" t="s">
        <v>466</v>
      </c>
      <c r="C25" t="s">
        <v>479</v>
      </c>
      <c r="D25" s="20">
        <v>145884.03</v>
      </c>
      <c r="E25" s="21">
        <v>858.8</v>
      </c>
    </row>
    <row r="26" spans="1:5" x14ac:dyDescent="0.25">
      <c r="A26" t="s">
        <v>31</v>
      </c>
      <c r="B26" t="s">
        <v>73</v>
      </c>
      <c r="C26" t="s">
        <v>104</v>
      </c>
      <c r="D26" s="20">
        <v>143797.76999999999</v>
      </c>
      <c r="E26" s="21">
        <v>559.15</v>
      </c>
    </row>
    <row r="27" spans="1:5" x14ac:dyDescent="0.25">
      <c r="A27" t="s">
        <v>13</v>
      </c>
      <c r="B27" t="s">
        <v>56</v>
      </c>
      <c r="C27" t="s">
        <v>104</v>
      </c>
      <c r="D27" s="20">
        <v>143024.99</v>
      </c>
      <c r="E27" s="21">
        <v>939.53</v>
      </c>
    </row>
    <row r="28" spans="1:5" x14ac:dyDescent="0.25">
      <c r="A28" t="s">
        <v>26</v>
      </c>
      <c r="B28" t="s">
        <v>69</v>
      </c>
      <c r="C28" t="s">
        <v>96</v>
      </c>
      <c r="D28" s="20">
        <v>141490.93</v>
      </c>
      <c r="E28" s="21">
        <v>559.15</v>
      </c>
    </row>
    <row r="29" spans="1:5" x14ac:dyDescent="0.25">
      <c r="A29" t="s">
        <v>44</v>
      </c>
      <c r="B29" t="s">
        <v>85</v>
      </c>
      <c r="C29" t="s">
        <v>474</v>
      </c>
      <c r="D29" s="20">
        <v>139344.82</v>
      </c>
      <c r="E29" s="21">
        <v>717.4</v>
      </c>
    </row>
    <row r="30" spans="1:5" x14ac:dyDescent="0.25">
      <c r="A30" t="s">
        <v>308</v>
      </c>
      <c r="B30" t="s">
        <v>309</v>
      </c>
      <c r="C30" t="s">
        <v>469</v>
      </c>
      <c r="D30" s="20">
        <v>138096.15</v>
      </c>
      <c r="E30" s="21">
        <v>776.79</v>
      </c>
    </row>
    <row r="31" spans="1:5" x14ac:dyDescent="0.25">
      <c r="A31" t="s">
        <v>41</v>
      </c>
      <c r="B31" t="s">
        <v>81</v>
      </c>
      <c r="C31" t="s">
        <v>96</v>
      </c>
      <c r="D31" s="20">
        <v>137991</v>
      </c>
      <c r="E31" s="21">
        <v>559.15</v>
      </c>
    </row>
    <row r="32" spans="1:5" x14ac:dyDescent="0.25">
      <c r="A32" t="s">
        <v>385</v>
      </c>
      <c r="B32" t="s">
        <v>386</v>
      </c>
      <c r="C32" t="s">
        <v>96</v>
      </c>
      <c r="D32" s="20">
        <v>136605.5</v>
      </c>
      <c r="E32" s="21">
        <v>559.15</v>
      </c>
    </row>
    <row r="33" spans="1:5" x14ac:dyDescent="0.25">
      <c r="A33" t="s">
        <v>321</v>
      </c>
      <c r="B33" t="s">
        <v>322</v>
      </c>
      <c r="C33" t="s">
        <v>96</v>
      </c>
      <c r="D33" s="20">
        <v>135677.34</v>
      </c>
      <c r="E33" s="21">
        <v>1914.67</v>
      </c>
    </row>
    <row r="34" spans="1:5" x14ac:dyDescent="0.25">
      <c r="A34" t="s">
        <v>360</v>
      </c>
      <c r="B34" t="s">
        <v>63</v>
      </c>
      <c r="C34" t="s">
        <v>105</v>
      </c>
      <c r="D34" s="20">
        <v>135375.22</v>
      </c>
      <c r="E34" s="21">
        <v>776.55</v>
      </c>
    </row>
    <row r="35" spans="1:5" x14ac:dyDescent="0.25">
      <c r="A35" t="s">
        <v>136</v>
      </c>
      <c r="B35" t="s">
        <v>348</v>
      </c>
      <c r="C35" t="s">
        <v>469</v>
      </c>
      <c r="D35" s="20">
        <v>134364.97</v>
      </c>
      <c r="E35" s="21">
        <v>776.79</v>
      </c>
    </row>
    <row r="36" spans="1:5" x14ac:dyDescent="0.25">
      <c r="A36" t="s">
        <v>42</v>
      </c>
      <c r="B36" t="s">
        <v>83</v>
      </c>
      <c r="C36" t="s">
        <v>104</v>
      </c>
      <c r="D36" s="20">
        <v>132919.09</v>
      </c>
      <c r="E36" s="21">
        <v>1093.26</v>
      </c>
    </row>
    <row r="37" spans="1:5" x14ac:dyDescent="0.25">
      <c r="A37" t="s">
        <v>442</v>
      </c>
      <c r="B37" t="s">
        <v>457</v>
      </c>
      <c r="C37" t="s">
        <v>473</v>
      </c>
      <c r="D37" s="20">
        <v>131567.20000000001</v>
      </c>
      <c r="E37" s="21">
        <v>787.84</v>
      </c>
    </row>
    <row r="38" spans="1:5" x14ac:dyDescent="0.25">
      <c r="A38" t="s">
        <v>392</v>
      </c>
      <c r="B38" t="s">
        <v>393</v>
      </c>
      <c r="C38" t="s">
        <v>96</v>
      </c>
      <c r="D38" s="20">
        <v>130384.48</v>
      </c>
      <c r="E38" s="21">
        <v>1547.67</v>
      </c>
    </row>
    <row r="39" spans="1:5" x14ac:dyDescent="0.25">
      <c r="A39" t="s">
        <v>389</v>
      </c>
      <c r="B39" t="s">
        <v>390</v>
      </c>
      <c r="C39" t="s">
        <v>95</v>
      </c>
      <c r="D39" s="20">
        <v>129904.86</v>
      </c>
      <c r="E39" s="21">
        <v>559.15</v>
      </c>
    </row>
    <row r="40" spans="1:5" x14ac:dyDescent="0.25">
      <c r="A40" t="s">
        <v>447</v>
      </c>
      <c r="B40" t="s">
        <v>461</v>
      </c>
      <c r="C40" t="s">
        <v>469</v>
      </c>
      <c r="D40" s="20">
        <v>129843.31</v>
      </c>
      <c r="E40" s="21">
        <v>799.83</v>
      </c>
    </row>
    <row r="41" spans="1:5" x14ac:dyDescent="0.25">
      <c r="A41" t="s">
        <v>18</v>
      </c>
      <c r="B41" t="s">
        <v>62</v>
      </c>
      <c r="C41" t="s">
        <v>95</v>
      </c>
      <c r="D41" s="20">
        <v>129508.7</v>
      </c>
      <c r="E41" s="21">
        <v>771.66</v>
      </c>
    </row>
    <row r="42" spans="1:5" x14ac:dyDescent="0.25">
      <c r="A42" t="s">
        <v>61</v>
      </c>
      <c r="B42" t="s">
        <v>387</v>
      </c>
      <c r="C42" t="s">
        <v>96</v>
      </c>
      <c r="D42" s="20">
        <v>128631.89</v>
      </c>
      <c r="E42" s="21">
        <v>559.16</v>
      </c>
    </row>
    <row r="43" spans="1:5" x14ac:dyDescent="0.25">
      <c r="A43" t="s">
        <v>46</v>
      </c>
      <c r="B43" t="s">
        <v>87</v>
      </c>
      <c r="C43" t="s">
        <v>96</v>
      </c>
      <c r="D43" s="20">
        <v>127977.48</v>
      </c>
      <c r="E43" s="21">
        <v>1093.73</v>
      </c>
    </row>
    <row r="44" spans="1:5" x14ac:dyDescent="0.25">
      <c r="A44" t="s">
        <v>323</v>
      </c>
      <c r="B44" t="s">
        <v>324</v>
      </c>
      <c r="C44" t="s">
        <v>401</v>
      </c>
      <c r="D44" s="20">
        <v>127389.41</v>
      </c>
      <c r="E44" s="21">
        <v>611.66</v>
      </c>
    </row>
    <row r="45" spans="1:5" x14ac:dyDescent="0.25">
      <c r="A45" t="s">
        <v>351</v>
      </c>
      <c r="B45" t="s">
        <v>352</v>
      </c>
      <c r="C45" t="s">
        <v>96</v>
      </c>
      <c r="D45" s="20">
        <v>125761.38</v>
      </c>
      <c r="E45" s="21">
        <v>559.15</v>
      </c>
    </row>
    <row r="46" spans="1:5" x14ac:dyDescent="0.25">
      <c r="A46" t="s">
        <v>358</v>
      </c>
      <c r="B46" t="s">
        <v>359</v>
      </c>
      <c r="C46" t="s">
        <v>96</v>
      </c>
      <c r="D46" s="20">
        <v>125368.69</v>
      </c>
      <c r="E46" s="21">
        <v>559.15</v>
      </c>
    </row>
    <row r="47" spans="1:5" x14ac:dyDescent="0.25">
      <c r="A47" t="s">
        <v>146</v>
      </c>
      <c r="B47" t="s">
        <v>147</v>
      </c>
      <c r="C47" t="s">
        <v>104</v>
      </c>
      <c r="D47" s="20">
        <v>124754.49</v>
      </c>
      <c r="E47" s="21">
        <v>1547.68</v>
      </c>
    </row>
    <row r="48" spans="1:5" x14ac:dyDescent="0.25">
      <c r="A48" t="s">
        <v>327</v>
      </c>
      <c r="B48" t="s">
        <v>72</v>
      </c>
      <c r="C48" t="s">
        <v>328</v>
      </c>
      <c r="D48" s="20">
        <v>122800.43</v>
      </c>
      <c r="E48" s="21">
        <v>624.91999999999996</v>
      </c>
    </row>
    <row r="49" spans="1:5" x14ac:dyDescent="0.25">
      <c r="A49" t="s">
        <v>451</v>
      </c>
      <c r="B49" t="s">
        <v>465</v>
      </c>
      <c r="C49" t="s">
        <v>96</v>
      </c>
      <c r="D49" s="20">
        <v>122575.74</v>
      </c>
      <c r="E49" s="21">
        <v>559.14</v>
      </c>
    </row>
    <row r="50" spans="1:5" x14ac:dyDescent="0.25">
      <c r="A50" t="s">
        <v>394</v>
      </c>
      <c r="B50" t="s">
        <v>395</v>
      </c>
      <c r="C50" t="s">
        <v>396</v>
      </c>
      <c r="D50" s="20">
        <v>121329.11</v>
      </c>
      <c r="E50" s="21">
        <v>396.91</v>
      </c>
    </row>
    <row r="51" spans="1:5" x14ac:dyDescent="0.25">
      <c r="A51" t="s">
        <v>374</v>
      </c>
      <c r="B51" t="s">
        <v>375</v>
      </c>
      <c r="C51" t="s">
        <v>468</v>
      </c>
      <c r="D51" s="20">
        <v>118706.66</v>
      </c>
      <c r="E51" s="21">
        <v>707.68</v>
      </c>
    </row>
    <row r="52" spans="1:5" x14ac:dyDescent="0.25">
      <c r="A52" t="s">
        <v>40</v>
      </c>
      <c r="B52" t="s">
        <v>404</v>
      </c>
      <c r="C52" t="s">
        <v>468</v>
      </c>
      <c r="D52" s="20">
        <v>115541.49</v>
      </c>
      <c r="E52" s="21">
        <v>565.34</v>
      </c>
    </row>
    <row r="53" spans="1:5" x14ac:dyDescent="0.25">
      <c r="A53" t="s">
        <v>126</v>
      </c>
      <c r="B53" t="s">
        <v>127</v>
      </c>
      <c r="C53" t="s">
        <v>128</v>
      </c>
      <c r="D53" s="20">
        <v>115189.56</v>
      </c>
      <c r="E53" s="21">
        <v>355.32</v>
      </c>
    </row>
    <row r="54" spans="1:5" x14ac:dyDescent="0.25">
      <c r="A54" t="s">
        <v>33</v>
      </c>
      <c r="B54" t="s">
        <v>434</v>
      </c>
      <c r="C54" t="s">
        <v>468</v>
      </c>
      <c r="D54" s="20">
        <v>114331.51</v>
      </c>
      <c r="E54" s="21">
        <v>571.6</v>
      </c>
    </row>
    <row r="55" spans="1:5" x14ac:dyDescent="0.25">
      <c r="A55" t="s">
        <v>425</v>
      </c>
      <c r="B55" t="s">
        <v>336</v>
      </c>
      <c r="C55" t="s">
        <v>410</v>
      </c>
      <c r="D55" s="20">
        <v>113921.32</v>
      </c>
      <c r="E55" s="21">
        <v>393.75</v>
      </c>
    </row>
    <row r="56" spans="1:5" x14ac:dyDescent="0.25">
      <c r="A56" t="s">
        <v>450</v>
      </c>
      <c r="B56" t="s">
        <v>464</v>
      </c>
      <c r="C56" t="s">
        <v>477</v>
      </c>
      <c r="D56" s="20">
        <v>113579.49</v>
      </c>
      <c r="E56" s="21">
        <v>581.80999999999995</v>
      </c>
    </row>
    <row r="57" spans="1:5" x14ac:dyDescent="0.25">
      <c r="A57" t="s">
        <v>438</v>
      </c>
      <c r="B57" t="s">
        <v>454</v>
      </c>
      <c r="C57" t="s">
        <v>467</v>
      </c>
      <c r="D57" s="20">
        <v>113346.34</v>
      </c>
      <c r="E57" s="21">
        <v>419.37</v>
      </c>
    </row>
    <row r="58" spans="1:5" x14ac:dyDescent="0.25">
      <c r="A58" t="s">
        <v>40</v>
      </c>
      <c r="B58" t="s">
        <v>84</v>
      </c>
      <c r="C58" t="s">
        <v>138</v>
      </c>
      <c r="D58" s="20">
        <v>112907.62</v>
      </c>
      <c r="E58" s="21">
        <v>1382.06</v>
      </c>
    </row>
    <row r="59" spans="1:5" x14ac:dyDescent="0.25">
      <c r="A59" t="s">
        <v>445</v>
      </c>
      <c r="B59" t="s">
        <v>171</v>
      </c>
      <c r="C59" t="s">
        <v>410</v>
      </c>
      <c r="D59" s="20">
        <v>111445.68</v>
      </c>
      <c r="E59" s="21">
        <v>393.75</v>
      </c>
    </row>
    <row r="60" spans="1:5" x14ac:dyDescent="0.25">
      <c r="A60" t="s">
        <v>406</v>
      </c>
      <c r="B60" t="s">
        <v>407</v>
      </c>
      <c r="C60" t="s">
        <v>468</v>
      </c>
      <c r="D60" s="20">
        <v>111405.75</v>
      </c>
      <c r="E60" s="21">
        <v>707.68</v>
      </c>
    </row>
    <row r="61" spans="1:5" x14ac:dyDescent="0.25">
      <c r="A61" t="s">
        <v>417</v>
      </c>
      <c r="B61" t="s">
        <v>418</v>
      </c>
      <c r="C61" t="s">
        <v>419</v>
      </c>
      <c r="D61" s="20">
        <v>110176.89</v>
      </c>
      <c r="E61" s="21">
        <v>581.82000000000005</v>
      </c>
    </row>
    <row r="62" spans="1:5" x14ac:dyDescent="0.25">
      <c r="A62" t="s">
        <v>411</v>
      </c>
      <c r="B62" t="s">
        <v>69</v>
      </c>
      <c r="C62" t="s">
        <v>412</v>
      </c>
      <c r="D62" s="20">
        <v>110176.61</v>
      </c>
      <c r="E62" s="21">
        <v>587.58000000000004</v>
      </c>
    </row>
    <row r="63" spans="1:5" x14ac:dyDescent="0.25">
      <c r="A63" t="s">
        <v>420</v>
      </c>
      <c r="B63" t="s">
        <v>58</v>
      </c>
      <c r="C63" t="s">
        <v>421</v>
      </c>
      <c r="D63" s="20">
        <v>109736.18</v>
      </c>
      <c r="E63" s="21">
        <v>581.82000000000005</v>
      </c>
    </row>
    <row r="64" spans="1:5" x14ac:dyDescent="0.25">
      <c r="A64" t="s">
        <v>424</v>
      </c>
      <c r="B64" t="s">
        <v>234</v>
      </c>
      <c r="C64" t="s">
        <v>410</v>
      </c>
      <c r="D64" s="20">
        <v>109652.16</v>
      </c>
      <c r="E64" s="21">
        <v>393.75</v>
      </c>
    </row>
    <row r="65" spans="1:5" x14ac:dyDescent="0.25">
      <c r="A65" t="s">
        <v>440</v>
      </c>
      <c r="B65" t="s">
        <v>455</v>
      </c>
      <c r="C65" t="s">
        <v>470</v>
      </c>
      <c r="D65" s="20">
        <v>107874.61</v>
      </c>
      <c r="E65" s="21">
        <v>555.55999999999995</v>
      </c>
    </row>
    <row r="66" spans="1:5" x14ac:dyDescent="0.25">
      <c r="A66" t="s">
        <v>448</v>
      </c>
      <c r="B66" t="s">
        <v>462</v>
      </c>
      <c r="C66" t="s">
        <v>475</v>
      </c>
      <c r="D66" s="20">
        <v>107564.77</v>
      </c>
      <c r="E66" s="21">
        <v>550.62</v>
      </c>
    </row>
    <row r="67" spans="1:5" x14ac:dyDescent="0.25">
      <c r="A67" t="s">
        <v>426</v>
      </c>
      <c r="B67" t="s">
        <v>427</v>
      </c>
      <c r="C67" t="s">
        <v>410</v>
      </c>
      <c r="D67" s="20">
        <v>107112.67</v>
      </c>
      <c r="E67" s="21">
        <v>393.75</v>
      </c>
    </row>
    <row r="68" spans="1:5" x14ac:dyDescent="0.25">
      <c r="A68" t="s">
        <v>441</v>
      </c>
      <c r="B68" t="s">
        <v>456</v>
      </c>
      <c r="C68" t="s">
        <v>471</v>
      </c>
      <c r="D68" s="20">
        <v>106699.91</v>
      </c>
      <c r="E68" s="21">
        <v>399.5</v>
      </c>
    </row>
    <row r="69" spans="1:5" x14ac:dyDescent="0.25">
      <c r="A69" t="s">
        <v>422</v>
      </c>
      <c r="B69" t="s">
        <v>423</v>
      </c>
      <c r="C69" t="s">
        <v>468</v>
      </c>
      <c r="D69" s="20">
        <v>106573.32</v>
      </c>
      <c r="E69" s="21">
        <v>634.79</v>
      </c>
    </row>
    <row r="70" spans="1:5" x14ac:dyDescent="0.25">
      <c r="A70" t="s">
        <v>408</v>
      </c>
      <c r="B70" t="s">
        <v>409</v>
      </c>
      <c r="C70" t="s">
        <v>410</v>
      </c>
      <c r="D70" s="20">
        <v>105931.98</v>
      </c>
      <c r="E70" s="21">
        <v>392.56</v>
      </c>
    </row>
    <row r="71" spans="1:5" x14ac:dyDescent="0.25">
      <c r="A71" t="s">
        <v>414</v>
      </c>
      <c r="B71" t="s">
        <v>415</v>
      </c>
      <c r="C71" t="s">
        <v>472</v>
      </c>
      <c r="D71" s="20">
        <v>105412.46</v>
      </c>
      <c r="E71" s="21">
        <v>399.68</v>
      </c>
    </row>
    <row r="72" spans="1:5" x14ac:dyDescent="0.25">
      <c r="A72" t="s">
        <v>452</v>
      </c>
      <c r="B72" t="s">
        <v>460</v>
      </c>
      <c r="C72" t="s">
        <v>478</v>
      </c>
      <c r="D72" s="20">
        <v>104987.46</v>
      </c>
      <c r="E72" s="21">
        <v>555.55999999999995</v>
      </c>
    </row>
    <row r="73" spans="1:5" x14ac:dyDescent="0.25">
      <c r="A73" t="s">
        <v>443</v>
      </c>
      <c r="B73" t="s">
        <v>60</v>
      </c>
      <c r="C73" t="s">
        <v>410</v>
      </c>
      <c r="D73" s="20">
        <v>104920.32000000001</v>
      </c>
      <c r="E73" s="21">
        <v>393.75</v>
      </c>
    </row>
    <row r="74" spans="1:5" x14ac:dyDescent="0.25">
      <c r="A74" t="s">
        <v>431</v>
      </c>
      <c r="B74" t="s">
        <v>432</v>
      </c>
      <c r="C74" t="s">
        <v>433</v>
      </c>
      <c r="D74" s="20">
        <v>104635.08</v>
      </c>
      <c r="E74" s="21">
        <v>393.75</v>
      </c>
    </row>
    <row r="75" spans="1:5" x14ac:dyDescent="0.25">
      <c r="A75" t="s">
        <v>40</v>
      </c>
      <c r="B75" t="s">
        <v>72</v>
      </c>
      <c r="C75" t="s">
        <v>480</v>
      </c>
      <c r="D75" s="20">
        <v>104536.12</v>
      </c>
      <c r="E75" s="21">
        <v>381.94</v>
      </c>
    </row>
    <row r="76" spans="1:5" x14ac:dyDescent="0.25">
      <c r="A76" t="s">
        <v>435</v>
      </c>
      <c r="B76" t="s">
        <v>436</v>
      </c>
      <c r="C76" t="s">
        <v>410</v>
      </c>
      <c r="D76" s="20">
        <v>104042</v>
      </c>
      <c r="E76" s="21">
        <v>393.75</v>
      </c>
    </row>
    <row r="77" spans="1:5" x14ac:dyDescent="0.25">
      <c r="A77" t="s">
        <v>449</v>
      </c>
      <c r="B77" t="s">
        <v>463</v>
      </c>
      <c r="C77" t="s">
        <v>476</v>
      </c>
      <c r="D77" s="20">
        <v>101617.32</v>
      </c>
      <c r="E77" s="21">
        <v>393.74</v>
      </c>
    </row>
    <row r="78" spans="1:5" x14ac:dyDescent="0.25">
      <c r="A78" t="s">
        <v>389</v>
      </c>
      <c r="B78" t="s">
        <v>459</v>
      </c>
      <c r="C78" t="s">
        <v>468</v>
      </c>
      <c r="D78" s="20">
        <v>101010.23</v>
      </c>
      <c r="E78" s="21">
        <v>565.6</v>
      </c>
    </row>
    <row r="79" spans="1:5" x14ac:dyDescent="0.25">
      <c r="A79" t="s">
        <v>446</v>
      </c>
      <c r="B79" t="s">
        <v>460</v>
      </c>
      <c r="C79" t="s">
        <v>468</v>
      </c>
      <c r="D79" s="20">
        <v>101000.46</v>
      </c>
      <c r="E79" s="21">
        <v>565.59</v>
      </c>
    </row>
    <row r="81" spans="1:5" x14ac:dyDescent="0.25">
      <c r="A81" s="13" t="s">
        <v>481</v>
      </c>
      <c r="B81" s="14"/>
      <c r="C81" s="14"/>
      <c r="D81" s="15">
        <f>SUM(D10:D80)</f>
        <v>8950337.7400000021</v>
      </c>
      <c r="E81" s="15">
        <f>SUM(E10:E80)</f>
        <v>50146.53</v>
      </c>
    </row>
  </sheetData>
  <mergeCells count="1">
    <mergeCell ref="A1:E1"/>
  </mergeCells>
  <pageMargins left="0.7" right="0.7" top="0.75" bottom="0.75" header="0.3" footer="0.3"/>
  <pageSetup scale="94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00A23-2CF4-47D0-B3DD-11ED535DC3B5}">
  <sheetPr codeName="Sheet5"/>
  <dimension ref="A1:E74"/>
  <sheetViews>
    <sheetView zoomScaleNormal="100" workbookViewId="0">
      <selection activeCell="I33" sqref="I33"/>
    </sheetView>
  </sheetViews>
  <sheetFormatPr defaultRowHeight="15" x14ac:dyDescent="0.25"/>
  <cols>
    <col min="1" max="1" width="12.28515625" customWidth="1"/>
    <col min="2" max="2" width="12.7109375" customWidth="1"/>
    <col min="3" max="3" width="47" bestFit="1" customWidth="1"/>
    <col min="4" max="4" width="13.28515625" bestFit="1" customWidth="1"/>
    <col min="5" max="5" width="10.5703125" customWidth="1"/>
  </cols>
  <sheetData>
    <row r="1" spans="1:5" ht="21" x14ac:dyDescent="0.25">
      <c r="A1" s="35">
        <v>2023</v>
      </c>
      <c r="B1" s="36"/>
      <c r="C1" s="36"/>
      <c r="D1" s="36"/>
      <c r="E1" s="37"/>
    </row>
    <row r="2" spans="1:5" x14ac:dyDescent="0.25">
      <c r="A2" t="s">
        <v>340</v>
      </c>
      <c r="B2" t="s">
        <v>341</v>
      </c>
      <c r="C2" t="s">
        <v>378</v>
      </c>
      <c r="D2" t="s">
        <v>342</v>
      </c>
      <c r="E2" t="s">
        <v>343</v>
      </c>
    </row>
    <row r="3" spans="1:5" x14ac:dyDescent="0.25">
      <c r="A3" t="s">
        <v>7</v>
      </c>
      <c r="B3" t="s">
        <v>51</v>
      </c>
      <c r="C3" t="s">
        <v>92</v>
      </c>
      <c r="D3" s="3">
        <v>197419.73</v>
      </c>
      <c r="E3" s="3">
        <v>1828.83</v>
      </c>
    </row>
    <row r="4" spans="1:5" x14ac:dyDescent="0.25">
      <c r="A4" t="s">
        <v>361</v>
      </c>
      <c r="B4" t="s">
        <v>362</v>
      </c>
      <c r="C4" t="s">
        <v>91</v>
      </c>
      <c r="D4" s="3">
        <v>186097.86</v>
      </c>
      <c r="E4" s="3">
        <v>1909.82</v>
      </c>
    </row>
    <row r="5" spans="1:5" x14ac:dyDescent="0.25">
      <c r="A5" t="s">
        <v>365</v>
      </c>
      <c r="B5" t="s">
        <v>76</v>
      </c>
      <c r="C5" t="s">
        <v>114</v>
      </c>
      <c r="D5" s="3">
        <v>173879.63</v>
      </c>
      <c r="E5" s="3">
        <v>845.16</v>
      </c>
    </row>
    <row r="6" spans="1:5" x14ac:dyDescent="0.25">
      <c r="A6" t="s">
        <v>35</v>
      </c>
      <c r="B6" t="s">
        <v>76</v>
      </c>
      <c r="C6" t="s">
        <v>98</v>
      </c>
      <c r="D6" s="3">
        <v>168222.41</v>
      </c>
      <c r="E6" s="3">
        <v>806.38</v>
      </c>
    </row>
    <row r="7" spans="1:5" x14ac:dyDescent="0.25">
      <c r="A7" t="s">
        <v>23</v>
      </c>
      <c r="B7" t="s">
        <v>59</v>
      </c>
      <c r="C7" t="s">
        <v>94</v>
      </c>
      <c r="D7" s="3">
        <v>167652.88</v>
      </c>
      <c r="E7" s="3">
        <v>520.36</v>
      </c>
    </row>
    <row r="8" spans="1:5" x14ac:dyDescent="0.25">
      <c r="A8" t="s">
        <v>12</v>
      </c>
      <c r="B8" t="s">
        <v>59</v>
      </c>
      <c r="C8" t="s">
        <v>98</v>
      </c>
      <c r="D8" s="3">
        <v>164771.69</v>
      </c>
      <c r="E8" s="3">
        <v>829.52</v>
      </c>
    </row>
    <row r="9" spans="1:5" x14ac:dyDescent="0.25">
      <c r="A9" t="s">
        <v>355</v>
      </c>
      <c r="B9" t="s">
        <v>356</v>
      </c>
      <c r="C9" t="s">
        <v>91</v>
      </c>
      <c r="D9" s="3">
        <v>163512.63</v>
      </c>
      <c r="E9" s="3">
        <v>1686.53</v>
      </c>
    </row>
    <row r="10" spans="1:5" x14ac:dyDescent="0.25">
      <c r="A10" t="s">
        <v>20</v>
      </c>
      <c r="B10" t="s">
        <v>64</v>
      </c>
      <c r="C10" t="s">
        <v>96</v>
      </c>
      <c r="D10" s="3">
        <v>155491.1</v>
      </c>
      <c r="E10" s="3">
        <v>1234.27</v>
      </c>
    </row>
    <row r="11" spans="1:5" x14ac:dyDescent="0.25">
      <c r="A11" t="s">
        <v>38</v>
      </c>
      <c r="B11" t="s">
        <v>67</v>
      </c>
      <c r="C11" t="s">
        <v>98</v>
      </c>
      <c r="D11" s="3">
        <v>155139.56</v>
      </c>
      <c r="E11" s="3">
        <v>829.51</v>
      </c>
    </row>
    <row r="12" spans="1:5" x14ac:dyDescent="0.25">
      <c r="A12" t="s">
        <v>25</v>
      </c>
      <c r="B12" t="s">
        <v>68</v>
      </c>
      <c r="C12" t="s">
        <v>379</v>
      </c>
      <c r="D12" s="3">
        <v>154332.49</v>
      </c>
      <c r="E12" s="3">
        <v>520.35</v>
      </c>
    </row>
    <row r="13" spans="1:5" x14ac:dyDescent="0.25">
      <c r="A13" t="s">
        <v>380</v>
      </c>
      <c r="B13" t="s">
        <v>381</v>
      </c>
      <c r="C13" t="s">
        <v>99</v>
      </c>
      <c r="D13" s="3">
        <v>150764.29999999999</v>
      </c>
      <c r="E13" s="3">
        <v>719.78</v>
      </c>
    </row>
    <row r="14" spans="1:5" x14ac:dyDescent="0.25">
      <c r="A14" t="s">
        <v>12</v>
      </c>
      <c r="B14" t="s">
        <v>55</v>
      </c>
      <c r="C14" t="s">
        <v>95</v>
      </c>
      <c r="D14" s="3">
        <v>150584.85999999999</v>
      </c>
      <c r="E14" s="3">
        <v>1472.27</v>
      </c>
    </row>
    <row r="15" spans="1:5" x14ac:dyDescent="0.25">
      <c r="A15" t="s">
        <v>39</v>
      </c>
      <c r="B15" t="s">
        <v>79</v>
      </c>
      <c r="C15" t="s">
        <v>196</v>
      </c>
      <c r="D15" s="3">
        <v>148493.76000000001</v>
      </c>
      <c r="E15" s="3">
        <v>1239.8499999999999</v>
      </c>
    </row>
    <row r="16" spans="1:5" x14ac:dyDescent="0.25">
      <c r="A16" t="s">
        <v>14</v>
      </c>
      <c r="B16" t="s">
        <v>57</v>
      </c>
      <c r="C16" t="s">
        <v>193</v>
      </c>
      <c r="D16" s="3">
        <v>148486.69</v>
      </c>
      <c r="E16" s="3">
        <v>1182.6199999999999</v>
      </c>
    </row>
    <row r="17" spans="1:5" x14ac:dyDescent="0.25">
      <c r="A17" t="s">
        <v>360</v>
      </c>
      <c r="B17" t="s">
        <v>63</v>
      </c>
      <c r="C17" t="s">
        <v>105</v>
      </c>
      <c r="D17" s="3">
        <v>147266.19</v>
      </c>
      <c r="E17" s="3">
        <v>715.21</v>
      </c>
    </row>
    <row r="18" spans="1:5" x14ac:dyDescent="0.25">
      <c r="A18" t="s">
        <v>308</v>
      </c>
      <c r="B18" t="s">
        <v>309</v>
      </c>
      <c r="C18" t="s">
        <v>105</v>
      </c>
      <c r="D18" s="3">
        <v>146559.99</v>
      </c>
      <c r="E18" s="3">
        <v>715.25</v>
      </c>
    </row>
    <row r="19" spans="1:5" x14ac:dyDescent="0.25">
      <c r="A19" t="s">
        <v>18</v>
      </c>
      <c r="B19" t="s">
        <v>62</v>
      </c>
      <c r="C19" t="s">
        <v>95</v>
      </c>
      <c r="D19" s="3">
        <v>142678.38</v>
      </c>
      <c r="E19" s="3">
        <v>1338.61</v>
      </c>
    </row>
    <row r="20" spans="1:5" x14ac:dyDescent="0.25">
      <c r="A20" t="s">
        <v>367</v>
      </c>
      <c r="B20" t="s">
        <v>311</v>
      </c>
      <c r="C20" t="s">
        <v>95</v>
      </c>
      <c r="D20" s="3">
        <v>140094.99</v>
      </c>
      <c r="E20" s="3">
        <v>520.34</v>
      </c>
    </row>
    <row r="21" spans="1:5" x14ac:dyDescent="0.25">
      <c r="A21" t="s">
        <v>136</v>
      </c>
      <c r="B21" t="s">
        <v>348</v>
      </c>
      <c r="C21" t="s">
        <v>105</v>
      </c>
      <c r="D21" s="3">
        <v>139500.12</v>
      </c>
      <c r="E21" s="3">
        <v>715.26</v>
      </c>
    </row>
    <row r="22" spans="1:5" x14ac:dyDescent="0.25">
      <c r="A22" t="s">
        <v>122</v>
      </c>
      <c r="B22" t="s">
        <v>71</v>
      </c>
      <c r="C22" t="s">
        <v>95</v>
      </c>
      <c r="D22" s="3">
        <v>138014.85</v>
      </c>
      <c r="E22" s="3">
        <v>520.33000000000004</v>
      </c>
    </row>
    <row r="23" spans="1:5" x14ac:dyDescent="0.25">
      <c r="A23" t="s">
        <v>318</v>
      </c>
      <c r="B23" t="s">
        <v>319</v>
      </c>
      <c r="C23" t="s">
        <v>382</v>
      </c>
      <c r="D23" s="3">
        <v>137420.5</v>
      </c>
      <c r="E23" s="3">
        <v>1211.94</v>
      </c>
    </row>
    <row r="24" spans="1:5" x14ac:dyDescent="0.25">
      <c r="A24" t="s">
        <v>373</v>
      </c>
      <c r="B24" t="s">
        <v>171</v>
      </c>
      <c r="C24" t="s">
        <v>383</v>
      </c>
      <c r="D24" s="3">
        <v>136650.26999999999</v>
      </c>
      <c r="E24" s="3">
        <v>1186.1199999999999</v>
      </c>
    </row>
    <row r="25" spans="1:5" x14ac:dyDescent="0.25">
      <c r="A25" t="s">
        <v>13</v>
      </c>
      <c r="B25" t="s">
        <v>56</v>
      </c>
      <c r="C25" t="s">
        <v>104</v>
      </c>
      <c r="D25" s="3">
        <v>133642.76999999999</v>
      </c>
      <c r="E25" s="3">
        <v>882.27</v>
      </c>
    </row>
    <row r="26" spans="1:5" x14ac:dyDescent="0.25">
      <c r="A26" t="s">
        <v>371</v>
      </c>
      <c r="B26" t="s">
        <v>372</v>
      </c>
      <c r="C26" t="s">
        <v>384</v>
      </c>
      <c r="D26" s="3">
        <v>131557.65</v>
      </c>
      <c r="E26" s="3">
        <v>1175</v>
      </c>
    </row>
    <row r="27" spans="1:5" x14ac:dyDescent="0.25">
      <c r="A27" t="s">
        <v>17</v>
      </c>
      <c r="B27" t="s">
        <v>61</v>
      </c>
      <c r="C27" t="s">
        <v>94</v>
      </c>
      <c r="D27" s="3">
        <v>131327.01</v>
      </c>
      <c r="E27" s="3">
        <v>520.35</v>
      </c>
    </row>
    <row r="28" spans="1:5" x14ac:dyDescent="0.25">
      <c r="A28" t="s">
        <v>37</v>
      </c>
      <c r="B28" t="s">
        <v>78</v>
      </c>
      <c r="C28" t="s">
        <v>104</v>
      </c>
      <c r="D28" s="3">
        <v>130650.73</v>
      </c>
      <c r="E28" s="3">
        <v>520.35</v>
      </c>
    </row>
    <row r="29" spans="1:5" x14ac:dyDescent="0.25">
      <c r="A29" t="s">
        <v>385</v>
      </c>
      <c r="B29" t="s">
        <v>386</v>
      </c>
      <c r="C29" t="s">
        <v>96</v>
      </c>
      <c r="D29" s="3">
        <v>129881.93</v>
      </c>
      <c r="E29" s="3">
        <v>520.35</v>
      </c>
    </row>
    <row r="30" spans="1:5" x14ac:dyDescent="0.25">
      <c r="A30" t="s">
        <v>61</v>
      </c>
      <c r="B30" t="s">
        <v>387</v>
      </c>
      <c r="C30" t="s">
        <v>96</v>
      </c>
      <c r="D30" s="3">
        <v>129072.75</v>
      </c>
      <c r="E30" s="3">
        <v>490.51</v>
      </c>
    </row>
    <row r="31" spans="1:5" x14ac:dyDescent="0.25">
      <c r="A31" t="s">
        <v>42</v>
      </c>
      <c r="B31" t="s">
        <v>83</v>
      </c>
      <c r="C31" t="s">
        <v>104</v>
      </c>
      <c r="D31" s="3">
        <v>127178.65</v>
      </c>
      <c r="E31" s="3">
        <v>691.42</v>
      </c>
    </row>
    <row r="32" spans="1:5" x14ac:dyDescent="0.25">
      <c r="A32" t="s">
        <v>26</v>
      </c>
      <c r="B32" t="s">
        <v>69</v>
      </c>
      <c r="C32" t="s">
        <v>96</v>
      </c>
      <c r="D32" s="3">
        <v>126926.81</v>
      </c>
      <c r="E32" s="3">
        <v>520.33000000000004</v>
      </c>
    </row>
    <row r="33" spans="1:5" x14ac:dyDescent="0.25">
      <c r="A33" t="s">
        <v>44</v>
      </c>
      <c r="B33" t="s">
        <v>85</v>
      </c>
      <c r="C33" t="s">
        <v>388</v>
      </c>
      <c r="D33" s="3">
        <v>125814.01</v>
      </c>
      <c r="E33" s="3">
        <v>622.42999999999995</v>
      </c>
    </row>
    <row r="34" spans="1:5" x14ac:dyDescent="0.25">
      <c r="A34" t="s">
        <v>31</v>
      </c>
      <c r="B34" t="s">
        <v>73</v>
      </c>
      <c r="C34" t="s">
        <v>104</v>
      </c>
      <c r="D34" s="3">
        <v>125211.36</v>
      </c>
      <c r="E34" s="3">
        <v>520.33000000000004</v>
      </c>
    </row>
    <row r="35" spans="1:5" x14ac:dyDescent="0.25">
      <c r="A35" t="s">
        <v>41</v>
      </c>
      <c r="B35" t="s">
        <v>81</v>
      </c>
      <c r="C35" t="s">
        <v>96</v>
      </c>
      <c r="D35" s="3">
        <v>124253.41</v>
      </c>
      <c r="E35" s="3">
        <v>520.33000000000004</v>
      </c>
    </row>
    <row r="36" spans="1:5" x14ac:dyDescent="0.25">
      <c r="A36" t="s">
        <v>46</v>
      </c>
      <c r="B36" t="s">
        <v>87</v>
      </c>
      <c r="C36" t="s">
        <v>96</v>
      </c>
      <c r="D36" s="3">
        <v>123909.63</v>
      </c>
      <c r="E36" s="3">
        <v>1075.6199999999999</v>
      </c>
    </row>
    <row r="37" spans="1:5" x14ac:dyDescent="0.25">
      <c r="A37" t="s">
        <v>358</v>
      </c>
      <c r="B37" t="s">
        <v>359</v>
      </c>
      <c r="C37" t="s">
        <v>96</v>
      </c>
      <c r="D37" s="3">
        <v>122191.8</v>
      </c>
      <c r="E37" s="3">
        <v>520.33000000000004</v>
      </c>
    </row>
    <row r="38" spans="1:5" x14ac:dyDescent="0.25">
      <c r="A38" t="s">
        <v>389</v>
      </c>
      <c r="B38" t="s">
        <v>390</v>
      </c>
      <c r="C38" t="s">
        <v>95</v>
      </c>
      <c r="D38" s="3">
        <v>121116.85</v>
      </c>
      <c r="E38" s="3">
        <v>482.81</v>
      </c>
    </row>
    <row r="39" spans="1:5" x14ac:dyDescent="0.25">
      <c r="A39" t="s">
        <v>146</v>
      </c>
      <c r="B39" t="s">
        <v>147</v>
      </c>
      <c r="C39" t="s">
        <v>96</v>
      </c>
      <c r="D39" s="3">
        <v>120634.58</v>
      </c>
      <c r="E39" s="3">
        <v>1472.24</v>
      </c>
    </row>
    <row r="40" spans="1:5" x14ac:dyDescent="0.25">
      <c r="A40" t="s">
        <v>391</v>
      </c>
      <c r="B40" t="s">
        <v>73</v>
      </c>
      <c r="C40" t="s">
        <v>96</v>
      </c>
      <c r="D40" s="3">
        <v>120479.45</v>
      </c>
      <c r="E40" s="3">
        <v>514.19000000000005</v>
      </c>
    </row>
    <row r="41" spans="1:5" x14ac:dyDescent="0.25">
      <c r="A41" t="s">
        <v>392</v>
      </c>
      <c r="B41" t="s">
        <v>393</v>
      </c>
      <c r="C41" t="s">
        <v>96</v>
      </c>
      <c r="D41" s="3">
        <v>118980.91</v>
      </c>
      <c r="E41" s="3">
        <v>1454.1</v>
      </c>
    </row>
    <row r="42" spans="1:5" x14ac:dyDescent="0.25">
      <c r="A42" t="s">
        <v>126</v>
      </c>
      <c r="B42" t="s">
        <v>127</v>
      </c>
      <c r="C42" t="s">
        <v>128</v>
      </c>
      <c r="D42" s="3">
        <v>118551.53</v>
      </c>
      <c r="E42" s="3">
        <v>365.92</v>
      </c>
    </row>
    <row r="43" spans="1:5" x14ac:dyDescent="0.25">
      <c r="A43" t="s">
        <v>394</v>
      </c>
      <c r="B43" t="s">
        <v>395</v>
      </c>
      <c r="C43" t="s">
        <v>396</v>
      </c>
      <c r="D43" s="3">
        <v>118217.1</v>
      </c>
      <c r="E43" s="3">
        <v>352.39</v>
      </c>
    </row>
    <row r="44" spans="1:5" x14ac:dyDescent="0.25">
      <c r="A44" t="s">
        <v>351</v>
      </c>
      <c r="B44" t="s">
        <v>352</v>
      </c>
      <c r="C44" t="s">
        <v>96</v>
      </c>
      <c r="D44" s="3">
        <v>117471.64</v>
      </c>
      <c r="E44" s="3">
        <v>520.34</v>
      </c>
    </row>
    <row r="45" spans="1:5" x14ac:dyDescent="0.25">
      <c r="A45" t="s">
        <v>29</v>
      </c>
      <c r="B45" t="s">
        <v>72</v>
      </c>
      <c r="C45" t="s">
        <v>96</v>
      </c>
      <c r="D45" s="3">
        <v>116724.96</v>
      </c>
      <c r="E45" s="3">
        <v>1472.25</v>
      </c>
    </row>
    <row r="46" spans="1:5" x14ac:dyDescent="0.25">
      <c r="A46" t="s">
        <v>397</v>
      </c>
      <c r="B46" t="s">
        <v>167</v>
      </c>
      <c r="C46" t="s">
        <v>96</v>
      </c>
      <c r="D46" s="3">
        <v>115651.04</v>
      </c>
      <c r="E46" s="3">
        <v>520.34</v>
      </c>
    </row>
    <row r="47" spans="1:5" x14ac:dyDescent="0.25">
      <c r="A47" t="s">
        <v>315</v>
      </c>
      <c r="B47" t="s">
        <v>316</v>
      </c>
      <c r="C47" t="s">
        <v>398</v>
      </c>
      <c r="D47" s="3">
        <v>114400.78</v>
      </c>
      <c r="E47" s="3">
        <v>569.98</v>
      </c>
    </row>
    <row r="48" spans="1:5" x14ac:dyDescent="0.25">
      <c r="A48" t="s">
        <v>399</v>
      </c>
      <c r="B48" t="s">
        <v>400</v>
      </c>
      <c r="C48" t="s">
        <v>96</v>
      </c>
      <c r="D48" s="3">
        <v>112762.42</v>
      </c>
      <c r="E48" s="3">
        <v>668.82</v>
      </c>
    </row>
    <row r="49" spans="1:5" x14ac:dyDescent="0.25">
      <c r="A49" t="s">
        <v>321</v>
      </c>
      <c r="B49" t="s">
        <v>322</v>
      </c>
      <c r="C49" t="s">
        <v>96</v>
      </c>
      <c r="D49" s="3">
        <v>112757.25</v>
      </c>
      <c r="E49" s="3">
        <v>1571.55</v>
      </c>
    </row>
    <row r="50" spans="1:5" x14ac:dyDescent="0.25">
      <c r="A50" t="s">
        <v>323</v>
      </c>
      <c r="B50" t="s">
        <v>324</v>
      </c>
      <c r="C50" t="s">
        <v>401</v>
      </c>
      <c r="D50" s="3">
        <v>112420.34</v>
      </c>
      <c r="E50" s="3">
        <v>554.37</v>
      </c>
    </row>
    <row r="51" spans="1:5" x14ac:dyDescent="0.25">
      <c r="A51" t="s">
        <v>327</v>
      </c>
      <c r="B51" t="s">
        <v>72</v>
      </c>
      <c r="C51" t="s">
        <v>328</v>
      </c>
      <c r="D51" s="3">
        <v>110808.08</v>
      </c>
      <c r="E51" s="3">
        <v>566.86</v>
      </c>
    </row>
    <row r="52" spans="1:5" x14ac:dyDescent="0.25">
      <c r="A52" t="s">
        <v>40</v>
      </c>
      <c r="B52" t="s">
        <v>84</v>
      </c>
      <c r="C52" t="s">
        <v>138</v>
      </c>
      <c r="D52" s="3">
        <v>110511.37</v>
      </c>
      <c r="E52" s="3">
        <v>1317.86</v>
      </c>
    </row>
    <row r="53" spans="1:5" x14ac:dyDescent="0.25">
      <c r="A53" t="s">
        <v>48</v>
      </c>
      <c r="B53" t="s">
        <v>89</v>
      </c>
      <c r="C53" t="s">
        <v>96</v>
      </c>
      <c r="D53" s="3">
        <v>110479.73</v>
      </c>
      <c r="E53" s="3">
        <v>478.4</v>
      </c>
    </row>
    <row r="54" spans="1:5" x14ac:dyDescent="0.25">
      <c r="A54" t="s">
        <v>335</v>
      </c>
      <c r="B54" t="s">
        <v>336</v>
      </c>
      <c r="C54" t="s">
        <v>402</v>
      </c>
      <c r="D54" s="3">
        <v>108303.62</v>
      </c>
      <c r="E54" s="3">
        <v>554.35</v>
      </c>
    </row>
    <row r="55" spans="1:5" x14ac:dyDescent="0.25">
      <c r="A55" t="s">
        <v>332</v>
      </c>
      <c r="B55" t="s">
        <v>333</v>
      </c>
      <c r="C55" t="s">
        <v>403</v>
      </c>
      <c r="D55" s="3">
        <v>108303.58</v>
      </c>
      <c r="E55" s="3">
        <v>554.37</v>
      </c>
    </row>
    <row r="56" spans="1:5" x14ac:dyDescent="0.25">
      <c r="A56" t="s">
        <v>374</v>
      </c>
      <c r="B56" t="s">
        <v>375</v>
      </c>
      <c r="C56" t="s">
        <v>349</v>
      </c>
      <c r="D56" s="3">
        <v>108251.46</v>
      </c>
      <c r="E56" s="3">
        <v>582.29999999999995</v>
      </c>
    </row>
    <row r="57" spans="1:5" x14ac:dyDescent="0.25">
      <c r="A57" t="s">
        <v>40</v>
      </c>
      <c r="B57" t="s">
        <v>404</v>
      </c>
      <c r="C57" t="s">
        <v>405</v>
      </c>
      <c r="D57" s="3">
        <v>108165.58</v>
      </c>
      <c r="E57" s="3">
        <v>485.59</v>
      </c>
    </row>
    <row r="58" spans="1:5" x14ac:dyDescent="0.25">
      <c r="A58" t="s">
        <v>406</v>
      </c>
      <c r="B58" t="s">
        <v>407</v>
      </c>
      <c r="C58" t="s">
        <v>349</v>
      </c>
      <c r="D58" s="3">
        <v>106750</v>
      </c>
      <c r="E58" s="3">
        <v>622.32000000000005</v>
      </c>
    </row>
    <row r="59" spans="1:5" x14ac:dyDescent="0.25">
      <c r="A59" t="s">
        <v>408</v>
      </c>
      <c r="B59" t="s">
        <v>409</v>
      </c>
      <c r="C59" t="s">
        <v>410</v>
      </c>
      <c r="D59" s="3">
        <v>105286.09</v>
      </c>
      <c r="E59" s="3">
        <v>365.96</v>
      </c>
    </row>
    <row r="60" spans="1:5" x14ac:dyDescent="0.25">
      <c r="A60" t="s">
        <v>411</v>
      </c>
      <c r="B60" t="s">
        <v>69</v>
      </c>
      <c r="C60" t="s">
        <v>412</v>
      </c>
      <c r="D60" s="3">
        <v>104619.75</v>
      </c>
      <c r="E60" s="3">
        <v>533.61</v>
      </c>
    </row>
    <row r="61" spans="1:5" x14ac:dyDescent="0.25">
      <c r="A61" t="s">
        <v>329</v>
      </c>
      <c r="B61" t="s">
        <v>330</v>
      </c>
      <c r="C61" t="s">
        <v>413</v>
      </c>
      <c r="D61" s="3">
        <v>103202.47</v>
      </c>
      <c r="E61" s="3">
        <v>519.99</v>
      </c>
    </row>
    <row r="62" spans="1:5" x14ac:dyDescent="0.25">
      <c r="A62" t="s">
        <v>414</v>
      </c>
      <c r="B62" t="s">
        <v>415</v>
      </c>
      <c r="C62" t="s">
        <v>416</v>
      </c>
      <c r="D62" s="3">
        <v>102927.87</v>
      </c>
      <c r="E62" s="3">
        <v>365.96</v>
      </c>
    </row>
    <row r="63" spans="1:5" x14ac:dyDescent="0.25">
      <c r="A63" t="s">
        <v>417</v>
      </c>
      <c r="B63" t="s">
        <v>418</v>
      </c>
      <c r="C63" t="s">
        <v>419</v>
      </c>
      <c r="D63" s="3">
        <v>102668.52</v>
      </c>
      <c r="E63" s="3">
        <v>529.76</v>
      </c>
    </row>
    <row r="64" spans="1:5" x14ac:dyDescent="0.25">
      <c r="A64" t="s">
        <v>420</v>
      </c>
      <c r="B64" t="s">
        <v>58</v>
      </c>
      <c r="C64" t="s">
        <v>421</v>
      </c>
      <c r="D64" s="3">
        <v>102668.5</v>
      </c>
      <c r="E64" s="3">
        <v>529.76</v>
      </c>
    </row>
    <row r="65" spans="1:5" x14ac:dyDescent="0.25">
      <c r="A65" t="s">
        <v>422</v>
      </c>
      <c r="B65" t="s">
        <v>423</v>
      </c>
      <c r="C65" t="s">
        <v>376</v>
      </c>
      <c r="D65" s="3">
        <v>102408.66</v>
      </c>
      <c r="E65" s="3">
        <v>490.9</v>
      </c>
    </row>
    <row r="66" spans="1:5" x14ac:dyDescent="0.25">
      <c r="A66" t="s">
        <v>424</v>
      </c>
      <c r="B66" t="s">
        <v>234</v>
      </c>
      <c r="C66" t="s">
        <v>410</v>
      </c>
      <c r="D66" s="3">
        <v>102013.77</v>
      </c>
      <c r="E66" s="3">
        <v>365.94</v>
      </c>
    </row>
    <row r="67" spans="1:5" x14ac:dyDescent="0.25">
      <c r="A67" t="s">
        <v>425</v>
      </c>
      <c r="B67" t="s">
        <v>336</v>
      </c>
      <c r="C67" t="s">
        <v>410</v>
      </c>
      <c r="D67" s="3">
        <v>101363.47</v>
      </c>
      <c r="E67" s="3">
        <v>365.95</v>
      </c>
    </row>
    <row r="68" spans="1:5" x14ac:dyDescent="0.25">
      <c r="A68" t="s">
        <v>426</v>
      </c>
      <c r="B68" t="s">
        <v>427</v>
      </c>
      <c r="C68" t="s">
        <v>410</v>
      </c>
      <c r="D68" s="3">
        <v>101131.06</v>
      </c>
      <c r="E68" s="3">
        <v>365.96</v>
      </c>
    </row>
    <row r="69" spans="1:5" x14ac:dyDescent="0.25">
      <c r="A69" t="s">
        <v>428</v>
      </c>
      <c r="B69" t="s">
        <v>429</v>
      </c>
      <c r="C69" t="s">
        <v>430</v>
      </c>
      <c r="D69" s="3">
        <v>101098.8</v>
      </c>
      <c r="E69" s="3">
        <v>365.96</v>
      </c>
    </row>
    <row r="70" spans="1:5" x14ac:dyDescent="0.25">
      <c r="A70" t="s">
        <v>431</v>
      </c>
      <c r="B70" t="s">
        <v>432</v>
      </c>
      <c r="C70" t="s">
        <v>433</v>
      </c>
      <c r="D70" s="3">
        <v>100948.47</v>
      </c>
      <c r="E70" s="3">
        <v>365.94</v>
      </c>
    </row>
    <row r="71" spans="1:5" x14ac:dyDescent="0.25">
      <c r="A71" t="s">
        <v>33</v>
      </c>
      <c r="B71" t="s">
        <v>434</v>
      </c>
      <c r="C71" t="s">
        <v>376</v>
      </c>
      <c r="D71" s="3">
        <v>100771.27</v>
      </c>
      <c r="E71" s="3">
        <v>517.41</v>
      </c>
    </row>
    <row r="72" spans="1:5" x14ac:dyDescent="0.25">
      <c r="A72" t="s">
        <v>435</v>
      </c>
      <c r="B72" t="s">
        <v>436</v>
      </c>
      <c r="C72" t="s">
        <v>410</v>
      </c>
      <c r="D72" s="3">
        <v>100433.4</v>
      </c>
      <c r="E72" s="3">
        <v>365.95</v>
      </c>
    </row>
    <row r="74" spans="1:5" x14ac:dyDescent="0.25">
      <c r="A74" s="13" t="s">
        <v>437</v>
      </c>
      <c r="B74" s="14"/>
      <c r="C74" s="14"/>
      <c r="D74" s="15">
        <f>SUM(D3:D73)</f>
        <v>8897937.7600000016</v>
      </c>
      <c r="E74" s="15">
        <f>SUM(E3:E73)</f>
        <v>52858.330000000009</v>
      </c>
    </row>
  </sheetData>
  <mergeCells count="1">
    <mergeCell ref="A1:E1"/>
  </mergeCells>
  <pageMargins left="0.7" right="0.7" top="0.75" bottom="0.75" header="0.3" footer="0.3"/>
  <pageSetup scale="94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7F465-94C7-44C7-A354-6DEFA76DE668}">
  <sheetPr codeName="Sheet6"/>
  <dimension ref="A1:E57"/>
  <sheetViews>
    <sheetView zoomScaleNormal="100" workbookViewId="0">
      <selection activeCell="C41" sqref="C41"/>
    </sheetView>
  </sheetViews>
  <sheetFormatPr defaultRowHeight="15" x14ac:dyDescent="0.25"/>
  <cols>
    <col min="1" max="1" width="12.28515625" customWidth="1"/>
    <col min="2" max="2" width="12.7109375" customWidth="1"/>
    <col min="3" max="3" width="47" bestFit="1" customWidth="1"/>
    <col min="4" max="4" width="13.28515625" bestFit="1" customWidth="1"/>
    <col min="5" max="5" width="10.5703125" customWidth="1"/>
  </cols>
  <sheetData>
    <row r="1" spans="1:5" ht="21" x14ac:dyDescent="0.25">
      <c r="A1" s="35">
        <v>2022</v>
      </c>
      <c r="B1" s="36"/>
      <c r="C1" s="36"/>
      <c r="D1" s="36"/>
      <c r="E1" s="37"/>
    </row>
    <row r="2" spans="1:5" x14ac:dyDescent="0.25">
      <c r="A2" t="s">
        <v>340</v>
      </c>
      <c r="B2" t="s">
        <v>341</v>
      </c>
      <c r="C2" t="s">
        <v>344</v>
      </c>
      <c r="D2" t="s">
        <v>342</v>
      </c>
      <c r="E2" t="s">
        <v>343</v>
      </c>
    </row>
    <row r="3" spans="1:5" x14ac:dyDescent="0.25">
      <c r="A3" t="s">
        <v>7</v>
      </c>
      <c r="B3" t="s">
        <v>51</v>
      </c>
      <c r="C3" t="s">
        <v>92</v>
      </c>
      <c r="D3" s="3">
        <v>195183.35</v>
      </c>
      <c r="E3" s="3">
        <v>1605.79</v>
      </c>
    </row>
    <row r="4" spans="1:5" x14ac:dyDescent="0.25">
      <c r="A4" t="s">
        <v>361</v>
      </c>
      <c r="B4" t="s">
        <v>362</v>
      </c>
      <c r="C4" t="s">
        <v>364</v>
      </c>
      <c r="D4" s="3">
        <v>180265.13</v>
      </c>
      <c r="E4" s="3">
        <v>1778.47</v>
      </c>
    </row>
    <row r="5" spans="1:5" x14ac:dyDescent="0.25">
      <c r="A5" t="s">
        <v>365</v>
      </c>
      <c r="B5" t="s">
        <v>76</v>
      </c>
      <c r="C5" t="s">
        <v>134</v>
      </c>
      <c r="D5" s="3">
        <v>172671.74</v>
      </c>
      <c r="E5" s="3">
        <v>726.05</v>
      </c>
    </row>
    <row r="6" spans="1:5" x14ac:dyDescent="0.25">
      <c r="A6" t="s">
        <v>12</v>
      </c>
      <c r="B6" t="s">
        <v>59</v>
      </c>
      <c r="C6" t="s">
        <v>98</v>
      </c>
      <c r="D6" s="3">
        <v>165454.26999999999</v>
      </c>
      <c r="E6" s="3">
        <v>739.88</v>
      </c>
    </row>
    <row r="7" spans="1:5" x14ac:dyDescent="0.25">
      <c r="A7" t="s">
        <v>15</v>
      </c>
      <c r="B7" t="s">
        <v>58</v>
      </c>
      <c r="C7" t="s">
        <v>98</v>
      </c>
      <c r="D7" s="3">
        <v>162225.45000000001</v>
      </c>
      <c r="E7" s="3">
        <v>739.89</v>
      </c>
    </row>
    <row r="8" spans="1:5" x14ac:dyDescent="0.25">
      <c r="A8" t="s">
        <v>23</v>
      </c>
      <c r="B8" t="s">
        <v>59</v>
      </c>
      <c r="C8" t="s">
        <v>346</v>
      </c>
      <c r="D8" s="3">
        <v>158440.92000000001</v>
      </c>
      <c r="E8" s="3">
        <v>376.56</v>
      </c>
    </row>
    <row r="9" spans="1:5" x14ac:dyDescent="0.25">
      <c r="A9" t="s">
        <v>35</v>
      </c>
      <c r="B9" t="s">
        <v>76</v>
      </c>
      <c r="C9" t="s">
        <v>105</v>
      </c>
      <c r="D9" s="3">
        <v>157712.97</v>
      </c>
      <c r="E9" s="3">
        <v>646.45000000000005</v>
      </c>
    </row>
    <row r="10" spans="1:5" x14ac:dyDescent="0.25">
      <c r="A10" t="s">
        <v>34</v>
      </c>
      <c r="B10" t="s">
        <v>74</v>
      </c>
      <c r="C10" t="s">
        <v>98</v>
      </c>
      <c r="D10" s="3">
        <v>154008.28</v>
      </c>
      <c r="E10" s="3">
        <v>704.45</v>
      </c>
    </row>
    <row r="11" spans="1:5" x14ac:dyDescent="0.25">
      <c r="A11" t="s">
        <v>12</v>
      </c>
      <c r="B11" t="s">
        <v>55</v>
      </c>
      <c r="C11" t="s">
        <v>95</v>
      </c>
      <c r="D11" s="3">
        <v>153429.94</v>
      </c>
      <c r="E11" s="3">
        <v>1195.42</v>
      </c>
    </row>
    <row r="12" spans="1:5" x14ac:dyDescent="0.25">
      <c r="A12" t="s">
        <v>355</v>
      </c>
      <c r="B12" t="s">
        <v>356</v>
      </c>
      <c r="C12" t="s">
        <v>91</v>
      </c>
      <c r="D12" s="3">
        <v>153281.37</v>
      </c>
      <c r="E12" s="3">
        <v>1516.95</v>
      </c>
    </row>
    <row r="13" spans="1:5" x14ac:dyDescent="0.25">
      <c r="A13" t="s">
        <v>38</v>
      </c>
      <c r="B13" t="s">
        <v>67</v>
      </c>
      <c r="C13" t="s">
        <v>98</v>
      </c>
      <c r="D13" s="3">
        <v>152648.01</v>
      </c>
      <c r="E13" s="3">
        <v>739.89</v>
      </c>
    </row>
    <row r="14" spans="1:5" x14ac:dyDescent="0.25">
      <c r="A14" t="s">
        <v>308</v>
      </c>
      <c r="B14" t="s">
        <v>309</v>
      </c>
      <c r="C14" t="s">
        <v>105</v>
      </c>
      <c r="D14" s="3">
        <v>146385.59</v>
      </c>
      <c r="E14" s="3">
        <v>627.29</v>
      </c>
    </row>
    <row r="15" spans="1:5" x14ac:dyDescent="0.25">
      <c r="A15" t="s">
        <v>25</v>
      </c>
      <c r="B15" t="s">
        <v>68</v>
      </c>
      <c r="C15" t="s">
        <v>94</v>
      </c>
      <c r="D15" s="3">
        <v>144361.28</v>
      </c>
      <c r="E15" s="3">
        <v>376.55</v>
      </c>
    </row>
    <row r="16" spans="1:5" x14ac:dyDescent="0.25">
      <c r="A16" t="s">
        <v>39</v>
      </c>
      <c r="B16" t="s">
        <v>79</v>
      </c>
      <c r="C16" t="s">
        <v>108</v>
      </c>
      <c r="D16" s="3">
        <v>143792.92000000001</v>
      </c>
      <c r="E16" s="3">
        <v>1131.6600000000001</v>
      </c>
    </row>
    <row r="17" spans="1:5" x14ac:dyDescent="0.25">
      <c r="A17" t="s">
        <v>14</v>
      </c>
      <c r="B17" t="s">
        <v>57</v>
      </c>
      <c r="C17" t="s">
        <v>97</v>
      </c>
      <c r="D17" s="3">
        <v>143786.07999999999</v>
      </c>
      <c r="E17" s="3">
        <v>1131.67</v>
      </c>
    </row>
    <row r="18" spans="1:5" x14ac:dyDescent="0.25">
      <c r="A18" t="s">
        <v>122</v>
      </c>
      <c r="B18" t="s">
        <v>71</v>
      </c>
      <c r="C18" t="s">
        <v>95</v>
      </c>
      <c r="D18" s="3">
        <v>137623.67999999999</v>
      </c>
      <c r="E18" s="3">
        <v>376.55</v>
      </c>
    </row>
    <row r="19" spans="1:5" x14ac:dyDescent="0.25">
      <c r="A19" t="s">
        <v>136</v>
      </c>
      <c r="B19" t="s">
        <v>348</v>
      </c>
      <c r="C19" t="s">
        <v>105</v>
      </c>
      <c r="D19" s="3">
        <v>135120.01</v>
      </c>
      <c r="E19" s="3">
        <v>596.28</v>
      </c>
    </row>
    <row r="20" spans="1:5" x14ac:dyDescent="0.25">
      <c r="A20" t="s">
        <v>37</v>
      </c>
      <c r="B20" t="s">
        <v>78</v>
      </c>
      <c r="C20" t="s">
        <v>95</v>
      </c>
      <c r="D20" s="3">
        <v>134579.96</v>
      </c>
      <c r="E20" s="3">
        <v>376.56</v>
      </c>
    </row>
    <row r="21" spans="1:5" x14ac:dyDescent="0.25">
      <c r="A21" t="s">
        <v>20</v>
      </c>
      <c r="B21" t="s">
        <v>64</v>
      </c>
      <c r="C21" t="s">
        <v>96</v>
      </c>
      <c r="D21" s="3">
        <v>134497.79999999999</v>
      </c>
      <c r="E21" s="3">
        <v>376.56</v>
      </c>
    </row>
    <row r="22" spans="1:5" x14ac:dyDescent="0.25">
      <c r="A22" t="s">
        <v>360</v>
      </c>
      <c r="B22" t="s">
        <v>63</v>
      </c>
      <c r="C22" t="s">
        <v>105</v>
      </c>
      <c r="D22" s="3">
        <v>133757.5</v>
      </c>
      <c r="E22" s="3">
        <v>572.36</v>
      </c>
    </row>
    <row r="23" spans="1:5" x14ac:dyDescent="0.25">
      <c r="A23" t="s">
        <v>318</v>
      </c>
      <c r="B23" t="s">
        <v>319</v>
      </c>
      <c r="C23" t="s">
        <v>366</v>
      </c>
      <c r="D23" s="3">
        <v>132586.71</v>
      </c>
      <c r="E23" s="3">
        <v>1102.0999999999999</v>
      </c>
    </row>
    <row r="24" spans="1:5" x14ac:dyDescent="0.25">
      <c r="A24" t="s">
        <v>17</v>
      </c>
      <c r="B24" t="s">
        <v>61</v>
      </c>
      <c r="C24" t="s">
        <v>94</v>
      </c>
      <c r="D24" s="3">
        <v>128799.41</v>
      </c>
      <c r="E24" s="3">
        <v>376.56</v>
      </c>
    </row>
    <row r="25" spans="1:5" x14ac:dyDescent="0.25">
      <c r="A25" t="s">
        <v>367</v>
      </c>
      <c r="B25" t="s">
        <v>311</v>
      </c>
      <c r="C25" t="s">
        <v>95</v>
      </c>
      <c r="D25" s="3">
        <v>128422.67</v>
      </c>
      <c r="E25" s="3">
        <v>376.55</v>
      </c>
    </row>
    <row r="26" spans="1:5" x14ac:dyDescent="0.25">
      <c r="A26" t="s">
        <v>146</v>
      </c>
      <c r="B26" t="s">
        <v>147</v>
      </c>
      <c r="C26" t="s">
        <v>96</v>
      </c>
      <c r="D26" s="3">
        <v>127794.05</v>
      </c>
      <c r="E26" s="3">
        <v>1195.42</v>
      </c>
    </row>
    <row r="27" spans="1:5" x14ac:dyDescent="0.25">
      <c r="A27" t="s">
        <v>13</v>
      </c>
      <c r="B27" t="s">
        <v>56</v>
      </c>
      <c r="C27" t="s">
        <v>104</v>
      </c>
      <c r="D27" s="3">
        <v>127210.9</v>
      </c>
      <c r="E27" s="3">
        <v>717.41</v>
      </c>
    </row>
    <row r="28" spans="1:5" x14ac:dyDescent="0.25">
      <c r="A28" t="s">
        <v>42</v>
      </c>
      <c r="B28" t="s">
        <v>83</v>
      </c>
      <c r="C28" t="s">
        <v>96</v>
      </c>
      <c r="D28" s="3">
        <v>127099.81</v>
      </c>
      <c r="E28" s="3">
        <v>379.8</v>
      </c>
    </row>
    <row r="29" spans="1:5" x14ac:dyDescent="0.25">
      <c r="A29" t="s">
        <v>18</v>
      </c>
      <c r="B29" t="s">
        <v>62</v>
      </c>
      <c r="C29" t="s">
        <v>95</v>
      </c>
      <c r="D29" s="3">
        <v>126333.13</v>
      </c>
      <c r="E29" s="3">
        <v>1090.3399999999999</v>
      </c>
    </row>
    <row r="30" spans="1:5" x14ac:dyDescent="0.25">
      <c r="A30" t="s">
        <v>31</v>
      </c>
      <c r="B30" t="s">
        <v>73</v>
      </c>
      <c r="C30" t="s">
        <v>104</v>
      </c>
      <c r="D30" s="3">
        <v>125004.51</v>
      </c>
      <c r="E30" s="3">
        <v>376.56</v>
      </c>
    </row>
    <row r="31" spans="1:5" x14ac:dyDescent="0.25">
      <c r="A31" t="s">
        <v>41</v>
      </c>
      <c r="B31" t="s">
        <v>81</v>
      </c>
      <c r="C31" t="s">
        <v>368</v>
      </c>
      <c r="D31" s="3">
        <v>123974.54</v>
      </c>
      <c r="E31" s="3">
        <v>376.55</v>
      </c>
    </row>
    <row r="32" spans="1:5" x14ac:dyDescent="0.25">
      <c r="A32" t="s">
        <v>321</v>
      </c>
      <c r="B32" t="s">
        <v>322</v>
      </c>
      <c r="C32" t="s">
        <v>96</v>
      </c>
      <c r="D32" s="3">
        <v>123768.32000000001</v>
      </c>
      <c r="E32" s="3">
        <v>1235.19</v>
      </c>
    </row>
    <row r="33" spans="1:5" x14ac:dyDescent="0.25">
      <c r="A33" t="s">
        <v>45</v>
      </c>
      <c r="B33" t="s">
        <v>86</v>
      </c>
      <c r="C33" t="s">
        <v>369</v>
      </c>
      <c r="D33" s="3">
        <v>122396.58</v>
      </c>
      <c r="E33" s="3">
        <v>376.56</v>
      </c>
    </row>
    <row r="34" spans="1:5" x14ac:dyDescent="0.25">
      <c r="A34" t="s">
        <v>46</v>
      </c>
      <c r="B34" t="s">
        <v>87</v>
      </c>
      <c r="C34" t="s">
        <v>96</v>
      </c>
      <c r="D34" s="3">
        <v>119957.72</v>
      </c>
      <c r="E34" s="3">
        <v>662.75</v>
      </c>
    </row>
    <row r="35" spans="1:5" x14ac:dyDescent="0.25">
      <c r="A35" t="s">
        <v>26</v>
      </c>
      <c r="B35" t="s">
        <v>69</v>
      </c>
      <c r="C35" t="s">
        <v>96</v>
      </c>
      <c r="D35" s="3">
        <v>119654.36</v>
      </c>
      <c r="E35" s="3">
        <v>376.55</v>
      </c>
    </row>
    <row r="36" spans="1:5" x14ac:dyDescent="0.25">
      <c r="A36" t="s">
        <v>44</v>
      </c>
      <c r="B36" t="s">
        <v>85</v>
      </c>
      <c r="C36" t="s">
        <v>111</v>
      </c>
      <c r="D36" s="3">
        <v>119019.93</v>
      </c>
      <c r="E36" s="3">
        <v>531.59</v>
      </c>
    </row>
    <row r="37" spans="1:5" x14ac:dyDescent="0.25">
      <c r="A37" t="s">
        <v>116</v>
      </c>
      <c r="B37" t="s">
        <v>117</v>
      </c>
      <c r="C37" t="s">
        <v>96</v>
      </c>
      <c r="D37" s="3">
        <v>115600.6</v>
      </c>
      <c r="E37" s="3">
        <v>376.55</v>
      </c>
    </row>
    <row r="38" spans="1:5" x14ac:dyDescent="0.25">
      <c r="A38" t="s">
        <v>11</v>
      </c>
      <c r="B38" t="s">
        <v>51</v>
      </c>
      <c r="C38" t="s">
        <v>95</v>
      </c>
      <c r="D38" s="3">
        <v>115450.76</v>
      </c>
      <c r="E38" s="3">
        <v>740.23</v>
      </c>
    </row>
    <row r="39" spans="1:5" x14ac:dyDescent="0.25">
      <c r="A39" t="s">
        <v>358</v>
      </c>
      <c r="B39" t="s">
        <v>359</v>
      </c>
      <c r="C39" t="s">
        <v>96</v>
      </c>
      <c r="D39" s="3">
        <v>115242.62</v>
      </c>
      <c r="E39" s="3">
        <v>376.56</v>
      </c>
    </row>
    <row r="40" spans="1:5" x14ac:dyDescent="0.25">
      <c r="A40" t="s">
        <v>29</v>
      </c>
      <c r="B40" t="s">
        <v>72</v>
      </c>
      <c r="C40" t="s">
        <v>96</v>
      </c>
      <c r="D40" s="3">
        <v>114887.96</v>
      </c>
      <c r="E40" s="3">
        <v>1120.97</v>
      </c>
    </row>
    <row r="41" spans="1:5" x14ac:dyDescent="0.25">
      <c r="A41" t="s">
        <v>48</v>
      </c>
      <c r="B41" t="s">
        <v>89</v>
      </c>
      <c r="C41" t="s">
        <v>96</v>
      </c>
      <c r="D41" s="3">
        <v>114818.51</v>
      </c>
      <c r="E41" s="3">
        <v>376.55</v>
      </c>
    </row>
    <row r="42" spans="1:5" x14ac:dyDescent="0.25">
      <c r="A42" t="s">
        <v>351</v>
      </c>
      <c r="B42" t="s">
        <v>352</v>
      </c>
      <c r="C42" t="s">
        <v>96</v>
      </c>
      <c r="D42" s="3">
        <v>114783.94</v>
      </c>
      <c r="E42" s="3">
        <v>376.56</v>
      </c>
    </row>
    <row r="43" spans="1:5" x14ac:dyDescent="0.25">
      <c r="A43" t="s">
        <v>315</v>
      </c>
      <c r="B43" t="s">
        <v>316</v>
      </c>
      <c r="C43" t="s">
        <v>370</v>
      </c>
      <c r="D43" s="3">
        <v>114044</v>
      </c>
      <c r="E43" s="3">
        <v>512.41999999999996</v>
      </c>
    </row>
    <row r="44" spans="1:5" x14ac:dyDescent="0.25">
      <c r="A44" t="s">
        <v>371</v>
      </c>
      <c r="B44" t="s">
        <v>372</v>
      </c>
      <c r="C44" t="s">
        <v>101</v>
      </c>
      <c r="D44" s="3">
        <v>113546.72</v>
      </c>
      <c r="E44" s="3">
        <v>1015.97</v>
      </c>
    </row>
    <row r="45" spans="1:5" x14ac:dyDescent="0.25">
      <c r="A45" t="s">
        <v>373</v>
      </c>
      <c r="B45" t="s">
        <v>171</v>
      </c>
      <c r="C45" t="s">
        <v>102</v>
      </c>
      <c r="D45" s="3">
        <v>113179.26</v>
      </c>
      <c r="E45" s="3">
        <v>996.38</v>
      </c>
    </row>
    <row r="46" spans="1:5" x14ac:dyDescent="0.25">
      <c r="A46" t="s">
        <v>327</v>
      </c>
      <c r="B46" t="s">
        <v>72</v>
      </c>
      <c r="C46" t="s">
        <v>350</v>
      </c>
      <c r="D46" s="3">
        <v>109556.18</v>
      </c>
      <c r="E46" s="3">
        <v>484.87</v>
      </c>
    </row>
    <row r="47" spans="1:5" x14ac:dyDescent="0.25">
      <c r="A47" t="s">
        <v>33</v>
      </c>
      <c r="B47" t="s">
        <v>75</v>
      </c>
      <c r="C47" t="s">
        <v>106</v>
      </c>
      <c r="D47" s="3">
        <v>109030.69</v>
      </c>
      <c r="E47" s="3">
        <v>541.63</v>
      </c>
    </row>
    <row r="48" spans="1:5" x14ac:dyDescent="0.25">
      <c r="A48" t="s">
        <v>323</v>
      </c>
      <c r="B48" t="s">
        <v>324</v>
      </c>
      <c r="C48" t="s">
        <v>325</v>
      </c>
      <c r="D48" s="3">
        <v>108879.5</v>
      </c>
      <c r="E48" s="3">
        <v>475.5</v>
      </c>
    </row>
    <row r="49" spans="1:5" x14ac:dyDescent="0.25">
      <c r="A49" t="s">
        <v>335</v>
      </c>
      <c r="B49" t="s">
        <v>336</v>
      </c>
      <c r="C49" t="s">
        <v>337</v>
      </c>
      <c r="D49" s="3">
        <v>106417.83</v>
      </c>
      <c r="E49" s="3">
        <v>498.73</v>
      </c>
    </row>
    <row r="50" spans="1:5" x14ac:dyDescent="0.25">
      <c r="A50" t="s">
        <v>126</v>
      </c>
      <c r="B50" t="s">
        <v>127</v>
      </c>
      <c r="C50" t="s">
        <v>128</v>
      </c>
      <c r="D50" s="3">
        <v>105799.36</v>
      </c>
      <c r="E50" s="3">
        <v>327.77</v>
      </c>
    </row>
    <row r="51" spans="1:5" x14ac:dyDescent="0.25">
      <c r="A51" t="s">
        <v>40</v>
      </c>
      <c r="B51" t="s">
        <v>84</v>
      </c>
      <c r="C51" t="s">
        <v>138</v>
      </c>
      <c r="D51" s="3">
        <v>105479.91</v>
      </c>
      <c r="E51" s="3">
        <v>1146.6500000000001</v>
      </c>
    </row>
    <row r="52" spans="1:5" x14ac:dyDescent="0.25">
      <c r="A52" t="s">
        <v>332</v>
      </c>
      <c r="B52" t="s">
        <v>333</v>
      </c>
      <c r="C52" t="s">
        <v>334</v>
      </c>
      <c r="D52" s="3">
        <v>104877.52</v>
      </c>
      <c r="E52" s="3">
        <v>475.5</v>
      </c>
    </row>
    <row r="53" spans="1:5" x14ac:dyDescent="0.25">
      <c r="A53" t="s">
        <v>36</v>
      </c>
      <c r="B53" t="s">
        <v>77</v>
      </c>
      <c r="C53" t="s">
        <v>107</v>
      </c>
      <c r="D53" s="3">
        <v>104705.95</v>
      </c>
      <c r="E53" s="3">
        <v>327.77</v>
      </c>
    </row>
    <row r="54" spans="1:5" x14ac:dyDescent="0.25">
      <c r="A54" t="s">
        <v>43</v>
      </c>
      <c r="B54" t="s">
        <v>60</v>
      </c>
      <c r="C54" t="s">
        <v>95</v>
      </c>
      <c r="D54" s="3">
        <v>104081.86</v>
      </c>
      <c r="E54" s="3">
        <v>376.56</v>
      </c>
    </row>
    <row r="55" spans="1:5" x14ac:dyDescent="0.25">
      <c r="A55" t="s">
        <v>374</v>
      </c>
      <c r="B55" t="s">
        <v>375</v>
      </c>
      <c r="C55" t="s">
        <v>376</v>
      </c>
      <c r="D55" s="3">
        <v>103357.94</v>
      </c>
      <c r="E55" s="3">
        <v>456.93</v>
      </c>
    </row>
    <row r="57" spans="1:5" x14ac:dyDescent="0.25">
      <c r="A57" s="13" t="s">
        <v>377</v>
      </c>
      <c r="B57" s="14"/>
      <c r="C57" s="14"/>
      <c r="D57" s="15">
        <f>SUM(D3:D56)</f>
        <v>6904990</v>
      </c>
      <c r="E57" s="15">
        <f>SUM(E3:E56)</f>
        <v>36513.30999999999</v>
      </c>
    </row>
  </sheetData>
  <mergeCells count="1">
    <mergeCell ref="A1:E1"/>
  </mergeCells>
  <pageMargins left="0.7" right="0.7" top="0.75" bottom="0.75" header="0.3" footer="0.3"/>
  <pageSetup scale="82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C6822-833A-43BA-8604-205B4B5D8EB8}">
  <sheetPr codeName="Sheet7"/>
  <dimension ref="A1:E63"/>
  <sheetViews>
    <sheetView topLeftCell="A4" zoomScaleNormal="100" workbookViewId="0">
      <selection activeCell="C41" sqref="C41"/>
    </sheetView>
  </sheetViews>
  <sheetFormatPr defaultRowHeight="15" x14ac:dyDescent="0.25"/>
  <cols>
    <col min="1" max="1" width="13.28515625" customWidth="1"/>
    <col min="2" max="2" width="13.5703125" customWidth="1"/>
    <col min="3" max="3" width="47.28515625" bestFit="1" customWidth="1"/>
    <col min="4" max="4" width="13.28515625" bestFit="1" customWidth="1"/>
    <col min="5" max="5" width="11" customWidth="1"/>
  </cols>
  <sheetData>
    <row r="1" spans="1:5" ht="21" x14ac:dyDescent="0.25">
      <c r="A1" s="39">
        <v>2021</v>
      </c>
      <c r="B1" s="40"/>
      <c r="C1" s="40"/>
      <c r="D1" s="40"/>
      <c r="E1" s="41"/>
    </row>
    <row r="2" spans="1:5" ht="7.5" customHeight="1" x14ac:dyDescent="0.25">
      <c r="A2" s="4"/>
      <c r="B2" s="4"/>
      <c r="C2" s="4"/>
      <c r="D2" s="4"/>
      <c r="E2" s="4"/>
    </row>
    <row r="3" spans="1:5" x14ac:dyDescent="0.25">
      <c r="A3" t="s">
        <v>340</v>
      </c>
      <c r="B3" t="s">
        <v>341</v>
      </c>
      <c r="C3" t="s">
        <v>344</v>
      </c>
      <c r="D3" t="s">
        <v>342</v>
      </c>
      <c r="E3" t="s">
        <v>343</v>
      </c>
    </row>
    <row r="4" spans="1:5" x14ac:dyDescent="0.25">
      <c r="A4" s="7" t="s">
        <v>7</v>
      </c>
      <c r="B4" s="7" t="s">
        <v>51</v>
      </c>
      <c r="C4" s="9" t="s">
        <v>92</v>
      </c>
      <c r="D4" s="10">
        <v>192820.76</v>
      </c>
      <c r="E4" s="10">
        <v>1288.73</v>
      </c>
    </row>
    <row r="5" spans="1:5" x14ac:dyDescent="0.25">
      <c r="A5" s="7" t="s">
        <v>21</v>
      </c>
      <c r="B5" s="7" t="s">
        <v>65</v>
      </c>
      <c r="C5" s="9" t="s">
        <v>101</v>
      </c>
      <c r="D5" s="10">
        <v>177483.04</v>
      </c>
      <c r="E5" s="10">
        <v>601.6</v>
      </c>
    </row>
    <row r="6" spans="1:5" x14ac:dyDescent="0.25">
      <c r="A6" s="7" t="s">
        <v>361</v>
      </c>
      <c r="B6" s="7" t="s">
        <v>362</v>
      </c>
      <c r="C6" s="9" t="s">
        <v>91</v>
      </c>
      <c r="D6" s="10">
        <v>174889.37</v>
      </c>
      <c r="E6" s="10">
        <v>1671.26</v>
      </c>
    </row>
    <row r="7" spans="1:5" x14ac:dyDescent="0.25">
      <c r="A7" s="7" t="s">
        <v>8</v>
      </c>
      <c r="B7" s="7" t="s">
        <v>52</v>
      </c>
      <c r="C7" s="9" t="s">
        <v>93</v>
      </c>
      <c r="D7" s="10">
        <v>158808.62</v>
      </c>
      <c r="E7" s="10">
        <v>315.98</v>
      </c>
    </row>
    <row r="8" spans="1:5" x14ac:dyDescent="0.25">
      <c r="A8" s="7" t="s">
        <v>23</v>
      </c>
      <c r="B8" s="7" t="s">
        <v>59</v>
      </c>
      <c r="C8" s="9" t="s">
        <v>346</v>
      </c>
      <c r="D8" s="10">
        <v>157195.26</v>
      </c>
      <c r="E8" s="10">
        <v>315.98</v>
      </c>
    </row>
    <row r="9" spans="1:5" x14ac:dyDescent="0.25">
      <c r="A9" s="7" t="s">
        <v>19</v>
      </c>
      <c r="B9" s="7" t="s">
        <v>63</v>
      </c>
      <c r="C9" s="9" t="s">
        <v>98</v>
      </c>
      <c r="D9" s="10">
        <v>151251.35</v>
      </c>
      <c r="E9" s="10">
        <v>709.29</v>
      </c>
    </row>
    <row r="10" spans="1:5" x14ac:dyDescent="0.25">
      <c r="A10" s="7" t="s">
        <v>12</v>
      </c>
      <c r="B10" s="7" t="s">
        <v>59</v>
      </c>
      <c r="C10" s="9" t="s">
        <v>98</v>
      </c>
      <c r="D10" s="10">
        <v>144407.96</v>
      </c>
      <c r="E10" s="10">
        <v>702.54</v>
      </c>
    </row>
    <row r="11" spans="1:5" x14ac:dyDescent="0.25">
      <c r="A11" s="7" t="s">
        <v>15</v>
      </c>
      <c r="B11" s="7" t="s">
        <v>58</v>
      </c>
      <c r="C11" s="9" t="s">
        <v>98</v>
      </c>
      <c r="D11" s="10">
        <v>141108.31</v>
      </c>
      <c r="E11" s="10">
        <v>714.51</v>
      </c>
    </row>
    <row r="12" spans="1:5" x14ac:dyDescent="0.25">
      <c r="A12" s="7" t="s">
        <v>16</v>
      </c>
      <c r="B12" s="7" t="s">
        <v>60</v>
      </c>
      <c r="C12" s="9" t="s">
        <v>99</v>
      </c>
      <c r="D12" s="10">
        <v>140601</v>
      </c>
      <c r="E12" s="10">
        <v>604.30999999999995</v>
      </c>
    </row>
    <row r="13" spans="1:5" x14ac:dyDescent="0.25">
      <c r="A13" s="7" t="s">
        <v>14</v>
      </c>
      <c r="B13" s="7" t="s">
        <v>57</v>
      </c>
      <c r="C13" s="9" t="s">
        <v>97</v>
      </c>
      <c r="D13" s="10">
        <v>139609.15</v>
      </c>
      <c r="E13" s="10">
        <v>1101.5899999999999</v>
      </c>
    </row>
    <row r="14" spans="1:5" x14ac:dyDescent="0.25">
      <c r="A14" s="7" t="s">
        <v>25</v>
      </c>
      <c r="B14" s="7" t="s">
        <v>68</v>
      </c>
      <c r="C14" s="9" t="s">
        <v>94</v>
      </c>
      <c r="D14" s="10">
        <v>139348.32</v>
      </c>
      <c r="E14" s="10">
        <v>315.99</v>
      </c>
    </row>
    <row r="15" spans="1:5" x14ac:dyDescent="0.25">
      <c r="A15" s="7" t="s">
        <v>39</v>
      </c>
      <c r="B15" s="7" t="s">
        <v>79</v>
      </c>
      <c r="C15" s="9" t="s">
        <v>108</v>
      </c>
      <c r="D15" s="10">
        <v>137291.14000000001</v>
      </c>
      <c r="E15" s="10">
        <v>1094.04</v>
      </c>
    </row>
    <row r="16" spans="1:5" x14ac:dyDescent="0.25">
      <c r="A16" s="7" t="s">
        <v>24</v>
      </c>
      <c r="B16" s="7" t="s">
        <v>67</v>
      </c>
      <c r="C16" s="9" t="s">
        <v>103</v>
      </c>
      <c r="D16" s="10">
        <v>136512.31</v>
      </c>
      <c r="E16" s="10">
        <v>580.36</v>
      </c>
    </row>
    <row r="17" spans="1:5" x14ac:dyDescent="0.25">
      <c r="A17" s="7" t="s">
        <v>38</v>
      </c>
      <c r="B17" s="7" t="s">
        <v>67</v>
      </c>
      <c r="C17" s="9" t="s">
        <v>98</v>
      </c>
      <c r="D17" s="10">
        <v>135689.60999999999</v>
      </c>
      <c r="E17" s="10">
        <v>690.8</v>
      </c>
    </row>
    <row r="18" spans="1:5" x14ac:dyDescent="0.25">
      <c r="A18" s="7" t="s">
        <v>17</v>
      </c>
      <c r="B18" s="7" t="s">
        <v>61</v>
      </c>
      <c r="C18" s="9" t="s">
        <v>95</v>
      </c>
      <c r="D18" s="10">
        <v>132265.78</v>
      </c>
      <c r="E18" s="10">
        <v>316</v>
      </c>
    </row>
    <row r="19" spans="1:5" x14ac:dyDescent="0.25">
      <c r="A19" s="7" t="s">
        <v>122</v>
      </c>
      <c r="B19" s="7" t="s">
        <v>71</v>
      </c>
      <c r="C19" s="9" t="s">
        <v>95</v>
      </c>
      <c r="D19" s="10">
        <v>131490.22</v>
      </c>
      <c r="E19" s="10">
        <v>315.98</v>
      </c>
    </row>
    <row r="20" spans="1:5" x14ac:dyDescent="0.25">
      <c r="A20" s="7" t="s">
        <v>12</v>
      </c>
      <c r="B20" s="7" t="s">
        <v>55</v>
      </c>
      <c r="C20" s="9" t="s">
        <v>95</v>
      </c>
      <c r="D20" s="10">
        <v>131279.88</v>
      </c>
      <c r="E20" s="10">
        <v>837.08</v>
      </c>
    </row>
    <row r="21" spans="1:5" x14ac:dyDescent="0.25">
      <c r="A21" s="7" t="s">
        <v>33</v>
      </c>
      <c r="B21" s="7" t="s">
        <v>75</v>
      </c>
      <c r="C21" s="9" t="s">
        <v>106</v>
      </c>
      <c r="D21" s="10">
        <v>130756.35</v>
      </c>
      <c r="E21" s="10">
        <v>714.51</v>
      </c>
    </row>
    <row r="22" spans="1:5" x14ac:dyDescent="0.25">
      <c r="A22" s="7" t="s">
        <v>20</v>
      </c>
      <c r="B22" s="7" t="s">
        <v>64</v>
      </c>
      <c r="C22" s="9" t="s">
        <v>96</v>
      </c>
      <c r="D22" s="10">
        <v>130023.19</v>
      </c>
      <c r="E22" s="10">
        <v>315.99</v>
      </c>
    </row>
    <row r="23" spans="1:5" x14ac:dyDescent="0.25">
      <c r="A23" s="7" t="s">
        <v>35</v>
      </c>
      <c r="B23" s="7" t="s">
        <v>76</v>
      </c>
      <c r="C23" s="9" t="s">
        <v>105</v>
      </c>
      <c r="D23" s="10">
        <v>129299.09</v>
      </c>
      <c r="E23" s="10">
        <v>598.86</v>
      </c>
    </row>
    <row r="24" spans="1:5" x14ac:dyDescent="0.25">
      <c r="A24" s="7" t="s">
        <v>18</v>
      </c>
      <c r="B24" s="7" t="s">
        <v>62</v>
      </c>
      <c r="C24" s="9" t="s">
        <v>95</v>
      </c>
      <c r="D24" s="10">
        <v>129090.88</v>
      </c>
      <c r="E24" s="10">
        <v>577.65</v>
      </c>
    </row>
    <row r="25" spans="1:5" x14ac:dyDescent="0.25">
      <c r="A25" s="7" t="s">
        <v>11</v>
      </c>
      <c r="B25" s="7" t="s">
        <v>51</v>
      </c>
      <c r="C25" s="9" t="s">
        <v>95</v>
      </c>
      <c r="D25" s="10">
        <v>128310.85</v>
      </c>
      <c r="E25" s="10">
        <v>602.16999999999996</v>
      </c>
    </row>
    <row r="26" spans="1:5" x14ac:dyDescent="0.25">
      <c r="A26" s="7" t="s">
        <v>28</v>
      </c>
      <c r="B26" s="7" t="s">
        <v>71</v>
      </c>
      <c r="C26" s="9" t="s">
        <v>105</v>
      </c>
      <c r="D26" s="10">
        <v>125380.88</v>
      </c>
      <c r="E26" s="10">
        <v>632.17999999999995</v>
      </c>
    </row>
    <row r="27" spans="1:5" x14ac:dyDescent="0.25">
      <c r="A27" s="7" t="s">
        <v>37</v>
      </c>
      <c r="B27" s="7" t="s">
        <v>78</v>
      </c>
      <c r="C27" s="9" t="s">
        <v>104</v>
      </c>
      <c r="D27" s="10">
        <v>124597.98</v>
      </c>
      <c r="E27" s="10">
        <v>315.99</v>
      </c>
    </row>
    <row r="28" spans="1:5" x14ac:dyDescent="0.25">
      <c r="A28" s="7" t="s">
        <v>31</v>
      </c>
      <c r="B28" s="7" t="s">
        <v>73</v>
      </c>
      <c r="C28" s="9" t="s">
        <v>104</v>
      </c>
      <c r="D28" s="10">
        <v>120954.89</v>
      </c>
      <c r="E28" s="10">
        <v>315.99</v>
      </c>
    </row>
    <row r="29" spans="1:5" x14ac:dyDescent="0.25">
      <c r="A29" s="7" t="s">
        <v>43</v>
      </c>
      <c r="B29" s="7" t="s">
        <v>60</v>
      </c>
      <c r="C29" s="9" t="s">
        <v>95</v>
      </c>
      <c r="D29" s="10">
        <v>120755.72</v>
      </c>
      <c r="E29" s="10">
        <v>287.23</v>
      </c>
    </row>
    <row r="30" spans="1:5" x14ac:dyDescent="0.25">
      <c r="A30" s="7" t="s">
        <v>315</v>
      </c>
      <c r="B30" s="7" t="s">
        <v>316</v>
      </c>
      <c r="C30" s="9" t="s">
        <v>317</v>
      </c>
      <c r="D30" s="10">
        <v>119742.28</v>
      </c>
      <c r="E30" s="10">
        <v>503.35</v>
      </c>
    </row>
    <row r="31" spans="1:5" x14ac:dyDescent="0.25">
      <c r="A31" s="7" t="s">
        <v>13</v>
      </c>
      <c r="B31" s="7" t="s">
        <v>56</v>
      </c>
      <c r="C31" s="9" t="s">
        <v>96</v>
      </c>
      <c r="D31" s="10">
        <v>119363.93</v>
      </c>
      <c r="E31" s="10">
        <v>452.53</v>
      </c>
    </row>
    <row r="32" spans="1:5" x14ac:dyDescent="0.25">
      <c r="A32" s="7" t="s">
        <v>29</v>
      </c>
      <c r="B32" s="7" t="s">
        <v>72</v>
      </c>
      <c r="C32" s="9" t="s">
        <v>96</v>
      </c>
      <c r="D32" s="10">
        <v>119096.8</v>
      </c>
      <c r="E32" s="10">
        <v>315.99</v>
      </c>
    </row>
    <row r="33" spans="1:5" x14ac:dyDescent="0.25">
      <c r="A33" s="7" t="s">
        <v>326</v>
      </c>
      <c r="B33" s="7" t="s">
        <v>88</v>
      </c>
      <c r="C33" s="9" t="s">
        <v>345</v>
      </c>
      <c r="D33" s="10">
        <v>117835.12</v>
      </c>
      <c r="E33" s="10">
        <v>316.75</v>
      </c>
    </row>
    <row r="34" spans="1:5" x14ac:dyDescent="0.25">
      <c r="A34" s="7" t="s">
        <v>41</v>
      </c>
      <c r="B34" s="7" t="s">
        <v>81</v>
      </c>
      <c r="C34" s="9" t="s">
        <v>96</v>
      </c>
      <c r="D34" s="10">
        <v>116255.46</v>
      </c>
      <c r="E34" s="10">
        <v>316</v>
      </c>
    </row>
    <row r="35" spans="1:5" x14ac:dyDescent="0.25">
      <c r="A35" s="7" t="s">
        <v>44</v>
      </c>
      <c r="B35" s="7" t="s">
        <v>85</v>
      </c>
      <c r="C35" s="9" t="s">
        <v>111</v>
      </c>
      <c r="D35" s="10">
        <v>115559.16</v>
      </c>
      <c r="E35" s="10">
        <v>505.96</v>
      </c>
    </row>
    <row r="36" spans="1:5" x14ac:dyDescent="0.25">
      <c r="A36" s="7" t="s">
        <v>34</v>
      </c>
      <c r="B36" s="7" t="s">
        <v>74</v>
      </c>
      <c r="C36" s="9" t="s">
        <v>105</v>
      </c>
      <c r="D36" s="10">
        <v>115054.19</v>
      </c>
      <c r="E36" s="10">
        <v>616.23</v>
      </c>
    </row>
    <row r="37" spans="1:5" x14ac:dyDescent="0.25">
      <c r="A37" s="7" t="s">
        <v>146</v>
      </c>
      <c r="B37" s="7" t="s">
        <v>147</v>
      </c>
      <c r="C37" s="9" t="s">
        <v>96</v>
      </c>
      <c r="D37" s="10">
        <v>114351.05</v>
      </c>
      <c r="E37" s="10">
        <v>837.06</v>
      </c>
    </row>
    <row r="38" spans="1:5" x14ac:dyDescent="0.25">
      <c r="A38" s="7" t="s">
        <v>26</v>
      </c>
      <c r="B38" s="7" t="s">
        <v>69</v>
      </c>
      <c r="C38" s="9" t="s">
        <v>96</v>
      </c>
      <c r="D38" s="10">
        <v>114271.79</v>
      </c>
      <c r="E38" s="10">
        <v>315.99</v>
      </c>
    </row>
    <row r="39" spans="1:5" x14ac:dyDescent="0.25">
      <c r="A39" s="7" t="s">
        <v>42</v>
      </c>
      <c r="B39" s="7" t="s">
        <v>83</v>
      </c>
      <c r="C39" s="9" t="s">
        <v>96</v>
      </c>
      <c r="D39" s="10">
        <v>113505.48</v>
      </c>
      <c r="E39" s="10">
        <v>336.23</v>
      </c>
    </row>
    <row r="40" spans="1:5" x14ac:dyDescent="0.25">
      <c r="A40" s="7" t="s">
        <v>308</v>
      </c>
      <c r="B40" s="7" t="s">
        <v>309</v>
      </c>
      <c r="C40" s="9" t="s">
        <v>105</v>
      </c>
      <c r="D40" s="10">
        <v>113337.56</v>
      </c>
      <c r="E40" s="10">
        <v>579.27</v>
      </c>
    </row>
    <row r="41" spans="1:5" x14ac:dyDescent="0.25">
      <c r="A41" s="7" t="s">
        <v>116</v>
      </c>
      <c r="B41" s="7" t="s">
        <v>117</v>
      </c>
      <c r="C41" s="9" t="s">
        <v>96</v>
      </c>
      <c r="D41" s="10">
        <v>112575.14</v>
      </c>
      <c r="E41" s="10">
        <v>286.07</v>
      </c>
    </row>
    <row r="42" spans="1:5" x14ac:dyDescent="0.25">
      <c r="A42" s="7" t="s">
        <v>318</v>
      </c>
      <c r="B42" s="7" t="s">
        <v>319</v>
      </c>
      <c r="C42" s="9" t="s">
        <v>354</v>
      </c>
      <c r="D42" s="10">
        <v>111043.85</v>
      </c>
      <c r="E42" s="10">
        <v>489.98</v>
      </c>
    </row>
    <row r="43" spans="1:5" x14ac:dyDescent="0.25">
      <c r="A43" s="7" t="s">
        <v>46</v>
      </c>
      <c r="B43" s="7" t="s">
        <v>87</v>
      </c>
      <c r="C43" s="9" t="s">
        <v>96</v>
      </c>
      <c r="D43" s="10">
        <v>110633.99</v>
      </c>
      <c r="E43" s="10">
        <v>315.99</v>
      </c>
    </row>
    <row r="44" spans="1:5" x14ac:dyDescent="0.25">
      <c r="A44" s="7" t="s">
        <v>310</v>
      </c>
      <c r="B44" s="7" t="s">
        <v>311</v>
      </c>
      <c r="C44" s="9" t="s">
        <v>96</v>
      </c>
      <c r="D44" s="10">
        <v>110411.43</v>
      </c>
      <c r="E44" s="10">
        <v>315.99</v>
      </c>
    </row>
    <row r="45" spans="1:5" x14ac:dyDescent="0.25">
      <c r="A45" s="7" t="s">
        <v>306</v>
      </c>
      <c r="B45" s="7" t="s">
        <v>307</v>
      </c>
      <c r="C45" s="9" t="s">
        <v>96</v>
      </c>
      <c r="D45" s="10">
        <v>109963.91</v>
      </c>
      <c r="E45" s="10">
        <v>316</v>
      </c>
    </row>
    <row r="46" spans="1:5" x14ac:dyDescent="0.25">
      <c r="A46" s="7" t="s">
        <v>27</v>
      </c>
      <c r="B46" s="7" t="s">
        <v>70</v>
      </c>
      <c r="C46" s="9" t="s">
        <v>96</v>
      </c>
      <c r="D46" s="10">
        <v>109462.58</v>
      </c>
      <c r="E46" s="10">
        <v>315.99</v>
      </c>
    </row>
    <row r="47" spans="1:5" x14ac:dyDescent="0.25">
      <c r="A47" s="7" t="s">
        <v>351</v>
      </c>
      <c r="B47" s="7" t="s">
        <v>352</v>
      </c>
      <c r="C47" s="9" t="s">
        <v>96</v>
      </c>
      <c r="D47" s="10">
        <v>108954.69</v>
      </c>
      <c r="E47" s="10">
        <v>298.29000000000002</v>
      </c>
    </row>
    <row r="48" spans="1:5" x14ac:dyDescent="0.25">
      <c r="A48" s="7" t="s">
        <v>45</v>
      </c>
      <c r="B48" s="7" t="s">
        <v>86</v>
      </c>
      <c r="C48" s="9" t="s">
        <v>96</v>
      </c>
      <c r="D48" s="10">
        <v>108043.81</v>
      </c>
      <c r="E48" s="10">
        <v>316</v>
      </c>
    </row>
    <row r="49" spans="1:5" x14ac:dyDescent="0.25">
      <c r="A49" s="7" t="s">
        <v>48</v>
      </c>
      <c r="B49" s="7" t="s">
        <v>89</v>
      </c>
      <c r="C49" s="9" t="s">
        <v>96</v>
      </c>
      <c r="D49" s="10">
        <v>106798.15</v>
      </c>
      <c r="E49" s="10">
        <v>315.98</v>
      </c>
    </row>
    <row r="50" spans="1:5" x14ac:dyDescent="0.25">
      <c r="A50" s="7" t="s">
        <v>36</v>
      </c>
      <c r="B50" s="7" t="s">
        <v>77</v>
      </c>
      <c r="C50" s="9" t="s">
        <v>347</v>
      </c>
      <c r="D50" s="10">
        <v>106680.4</v>
      </c>
      <c r="E50" s="10">
        <v>316</v>
      </c>
    </row>
    <row r="51" spans="1:5" x14ac:dyDescent="0.25">
      <c r="A51" s="7" t="s">
        <v>327</v>
      </c>
      <c r="B51" s="7" t="s">
        <v>72</v>
      </c>
      <c r="C51" s="9" t="s">
        <v>350</v>
      </c>
      <c r="D51" s="10">
        <v>106177.72</v>
      </c>
      <c r="E51" s="10">
        <v>461.28</v>
      </c>
    </row>
    <row r="52" spans="1:5" x14ac:dyDescent="0.25">
      <c r="A52" s="7" t="s">
        <v>136</v>
      </c>
      <c r="B52" s="7" t="s">
        <v>348</v>
      </c>
      <c r="C52" s="9" t="s">
        <v>349</v>
      </c>
      <c r="D52" s="10">
        <v>105730.34</v>
      </c>
      <c r="E52" s="10">
        <v>477.98</v>
      </c>
    </row>
    <row r="53" spans="1:5" x14ac:dyDescent="0.25">
      <c r="A53" s="7" t="s">
        <v>323</v>
      </c>
      <c r="B53" s="7" t="s">
        <v>324</v>
      </c>
      <c r="C53" s="9" t="s">
        <v>325</v>
      </c>
      <c r="D53" s="10">
        <v>105721.98</v>
      </c>
      <c r="E53" s="10">
        <v>452.85</v>
      </c>
    </row>
    <row r="54" spans="1:5" x14ac:dyDescent="0.25">
      <c r="A54" s="7" t="s">
        <v>40</v>
      </c>
      <c r="B54" s="7" t="s">
        <v>84</v>
      </c>
      <c r="C54" s="9" t="s">
        <v>138</v>
      </c>
      <c r="D54" s="10">
        <v>105704.87</v>
      </c>
      <c r="E54" s="10">
        <v>837.08</v>
      </c>
    </row>
    <row r="55" spans="1:5" x14ac:dyDescent="0.25">
      <c r="A55" s="7" t="s">
        <v>321</v>
      </c>
      <c r="B55" s="7" t="s">
        <v>322</v>
      </c>
      <c r="C55" s="9" t="s">
        <v>96</v>
      </c>
      <c r="D55" s="10">
        <v>105398.04</v>
      </c>
      <c r="E55" s="10">
        <v>581.16</v>
      </c>
    </row>
    <row r="56" spans="1:5" x14ac:dyDescent="0.25">
      <c r="A56" s="7" t="s">
        <v>335</v>
      </c>
      <c r="B56" s="7" t="s">
        <v>336</v>
      </c>
      <c r="C56" s="9" t="s">
        <v>337</v>
      </c>
      <c r="D56" s="10">
        <v>105172.59</v>
      </c>
      <c r="E56" s="10">
        <v>466.25</v>
      </c>
    </row>
    <row r="57" spans="1:5" x14ac:dyDescent="0.25">
      <c r="A57" s="7" t="s">
        <v>355</v>
      </c>
      <c r="B57" s="7" t="s">
        <v>356</v>
      </c>
      <c r="C57" s="9" t="s">
        <v>357</v>
      </c>
      <c r="D57" s="10">
        <v>104329.85</v>
      </c>
      <c r="E57" s="10">
        <v>694.16</v>
      </c>
    </row>
    <row r="58" spans="1:5" x14ac:dyDescent="0.25">
      <c r="A58" s="7" t="s">
        <v>332</v>
      </c>
      <c r="B58" s="7" t="s">
        <v>333</v>
      </c>
      <c r="C58" s="9" t="s">
        <v>334</v>
      </c>
      <c r="D58" s="10">
        <v>101837.46</v>
      </c>
      <c r="E58" s="10">
        <v>452.9</v>
      </c>
    </row>
    <row r="59" spans="1:5" x14ac:dyDescent="0.25">
      <c r="A59" s="7" t="s">
        <v>126</v>
      </c>
      <c r="B59" s="7" t="s">
        <v>127</v>
      </c>
      <c r="C59" s="9" t="s">
        <v>353</v>
      </c>
      <c r="D59" s="10">
        <v>101532.51</v>
      </c>
      <c r="E59" s="10">
        <v>315.99</v>
      </c>
    </row>
    <row r="60" spans="1:5" x14ac:dyDescent="0.25">
      <c r="A60" s="7" t="s">
        <v>360</v>
      </c>
      <c r="B60" s="7" t="s">
        <v>63</v>
      </c>
      <c r="C60" s="9" t="s">
        <v>349</v>
      </c>
      <c r="D60" s="10">
        <v>101364.51</v>
      </c>
      <c r="E60" s="10">
        <v>472.98</v>
      </c>
    </row>
    <row r="61" spans="1:5" x14ac:dyDescent="0.25">
      <c r="A61" s="7" t="s">
        <v>358</v>
      </c>
      <c r="B61" s="7" t="s">
        <v>359</v>
      </c>
      <c r="C61" s="9" t="s">
        <v>96</v>
      </c>
      <c r="D61" s="10">
        <v>100461.3</v>
      </c>
      <c r="E61" s="10">
        <v>245.29</v>
      </c>
    </row>
    <row r="63" spans="1:5" x14ac:dyDescent="0.25">
      <c r="A63" s="13" t="s">
        <v>363</v>
      </c>
      <c r="B63" s="14"/>
      <c r="C63" s="14"/>
      <c r="D63" s="15">
        <f>SUM(D4:D62)</f>
        <v>7177593.8499999996</v>
      </c>
      <c r="E63" s="15">
        <f>SUM(E4:E62)</f>
        <v>30376.180000000008</v>
      </c>
    </row>
  </sheetData>
  <mergeCells count="1">
    <mergeCell ref="A1:E1"/>
  </mergeCells>
  <pageMargins left="0.7" right="0.7" top="0.75" bottom="0.75" header="0.3" footer="0.3"/>
  <pageSetup scale="74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E0248-929A-4894-9231-94F79BF8B342}">
  <sheetPr codeName="Sheet8"/>
  <dimension ref="A1:E64"/>
  <sheetViews>
    <sheetView zoomScaleNormal="100" workbookViewId="0">
      <selection activeCell="C41" sqref="C41"/>
    </sheetView>
  </sheetViews>
  <sheetFormatPr defaultRowHeight="15" x14ac:dyDescent="0.25"/>
  <cols>
    <col min="1" max="1" width="12.140625" bestFit="1" customWidth="1"/>
    <col min="2" max="2" width="12.5703125" bestFit="1" customWidth="1"/>
    <col min="3" max="3" width="37.85546875" customWidth="1"/>
    <col min="4" max="4" width="13.28515625" bestFit="1" customWidth="1"/>
    <col min="5" max="5" width="17.85546875" customWidth="1"/>
  </cols>
  <sheetData>
    <row r="1" spans="1:5" ht="21" x14ac:dyDescent="0.25">
      <c r="A1" s="39">
        <v>2020</v>
      </c>
      <c r="B1" s="40"/>
      <c r="C1" s="40"/>
      <c r="D1" s="40"/>
      <c r="E1" s="41"/>
    </row>
    <row r="2" spans="1:5" ht="7.5" customHeight="1" x14ac:dyDescent="0.25">
      <c r="A2" s="4"/>
      <c r="B2" s="4"/>
      <c r="C2" s="4"/>
      <c r="D2" s="4"/>
      <c r="E2" s="4"/>
    </row>
    <row r="3" spans="1:5" x14ac:dyDescent="0.25">
      <c r="A3" s="7" t="s">
        <v>300</v>
      </c>
      <c r="B3" s="7" t="s">
        <v>301</v>
      </c>
      <c r="C3" s="7" t="s">
        <v>302</v>
      </c>
      <c r="D3" s="8" t="s">
        <v>303</v>
      </c>
      <c r="E3" s="8" t="s">
        <v>304</v>
      </c>
    </row>
    <row r="4" spans="1:5" x14ac:dyDescent="0.25">
      <c r="A4" s="7" t="s">
        <v>7</v>
      </c>
      <c r="B4" s="7" t="s">
        <v>51</v>
      </c>
      <c r="C4" s="9" t="s">
        <v>92</v>
      </c>
      <c r="D4" s="10">
        <v>194839</v>
      </c>
      <c r="E4" s="10">
        <v>1272.5</v>
      </c>
    </row>
    <row r="5" spans="1:5" x14ac:dyDescent="0.25">
      <c r="A5" s="7" t="s">
        <v>14</v>
      </c>
      <c r="B5" s="7" t="s">
        <v>57</v>
      </c>
      <c r="C5" s="9" t="s">
        <v>97</v>
      </c>
      <c r="D5" s="10">
        <v>170234.14</v>
      </c>
      <c r="E5" s="10">
        <v>1681.41</v>
      </c>
    </row>
    <row r="6" spans="1:5" x14ac:dyDescent="0.25">
      <c r="A6" s="7" t="s">
        <v>22</v>
      </c>
      <c r="B6" s="7" t="s">
        <v>66</v>
      </c>
      <c r="C6" s="9" t="s">
        <v>102</v>
      </c>
      <c r="D6" s="10">
        <v>166658.56</v>
      </c>
      <c r="E6" s="10">
        <v>995.7</v>
      </c>
    </row>
    <row r="7" spans="1:5" x14ac:dyDescent="0.25">
      <c r="A7" s="7" t="s">
        <v>8</v>
      </c>
      <c r="B7" s="7" t="s">
        <v>52</v>
      </c>
      <c r="C7" s="9" t="s">
        <v>93</v>
      </c>
      <c r="D7" s="10">
        <v>164651.68</v>
      </c>
      <c r="E7" s="10">
        <v>312.63</v>
      </c>
    </row>
    <row r="8" spans="1:5" x14ac:dyDescent="0.25">
      <c r="A8" s="7" t="s">
        <v>12</v>
      </c>
      <c r="B8" s="7" t="s">
        <v>55</v>
      </c>
      <c r="C8" s="9" t="s">
        <v>95</v>
      </c>
      <c r="D8" s="10">
        <v>149662.12</v>
      </c>
      <c r="E8" s="10">
        <v>833.72</v>
      </c>
    </row>
    <row r="9" spans="1:5" x14ac:dyDescent="0.25">
      <c r="A9" s="7" t="s">
        <v>20</v>
      </c>
      <c r="B9" s="7" t="s">
        <v>64</v>
      </c>
      <c r="C9" s="9" t="s">
        <v>96</v>
      </c>
      <c r="D9" s="10">
        <v>147880.78</v>
      </c>
      <c r="E9" s="10">
        <v>312.64999999999998</v>
      </c>
    </row>
    <row r="10" spans="1:5" x14ac:dyDescent="0.25">
      <c r="A10" s="7" t="s">
        <v>25</v>
      </c>
      <c r="B10" s="7" t="s">
        <v>68</v>
      </c>
      <c r="C10" s="9" t="s">
        <v>95</v>
      </c>
      <c r="D10" s="10">
        <v>147563.25</v>
      </c>
      <c r="E10" s="10">
        <v>312.63</v>
      </c>
    </row>
    <row r="11" spans="1:5" x14ac:dyDescent="0.25">
      <c r="A11" s="7" t="s">
        <v>19</v>
      </c>
      <c r="B11" s="7" t="s">
        <v>63</v>
      </c>
      <c r="C11" s="9" t="s">
        <v>98</v>
      </c>
      <c r="D11" s="10">
        <v>144545.88</v>
      </c>
      <c r="E11" s="10">
        <v>701.83</v>
      </c>
    </row>
    <row r="12" spans="1:5" x14ac:dyDescent="0.25">
      <c r="A12" s="7" t="s">
        <v>12</v>
      </c>
      <c r="B12" s="7" t="s">
        <v>59</v>
      </c>
      <c r="C12" s="9" t="s">
        <v>98</v>
      </c>
      <c r="D12" s="10">
        <v>144533.43</v>
      </c>
      <c r="E12" s="10">
        <v>695.19</v>
      </c>
    </row>
    <row r="13" spans="1:5" x14ac:dyDescent="0.25">
      <c r="A13" s="7" t="s">
        <v>16</v>
      </c>
      <c r="B13" s="7" t="s">
        <v>60</v>
      </c>
      <c r="C13" s="9" t="s">
        <v>99</v>
      </c>
      <c r="D13" s="10">
        <v>143472.09</v>
      </c>
      <c r="E13" s="10">
        <v>589.52</v>
      </c>
    </row>
    <row r="14" spans="1:5" x14ac:dyDescent="0.25">
      <c r="A14" s="7" t="s">
        <v>15</v>
      </c>
      <c r="B14" s="7" t="s">
        <v>58</v>
      </c>
      <c r="C14" s="9" t="s">
        <v>98</v>
      </c>
      <c r="D14" s="10">
        <v>142976.39000000001</v>
      </c>
      <c r="E14" s="10">
        <v>711.14</v>
      </c>
    </row>
    <row r="15" spans="1:5" x14ac:dyDescent="0.25">
      <c r="A15" s="7" t="s">
        <v>21</v>
      </c>
      <c r="B15" s="7" t="s">
        <v>65</v>
      </c>
      <c r="C15" s="9" t="s">
        <v>101</v>
      </c>
      <c r="D15" s="10">
        <v>142774.12</v>
      </c>
      <c r="E15" s="10">
        <v>586.48</v>
      </c>
    </row>
    <row r="16" spans="1:5" x14ac:dyDescent="0.25">
      <c r="A16" s="7" t="s">
        <v>23</v>
      </c>
      <c r="B16" s="7" t="s">
        <v>59</v>
      </c>
      <c r="C16" s="9" t="s">
        <v>94</v>
      </c>
      <c r="D16" s="10">
        <v>138819.20000000001</v>
      </c>
      <c r="E16" s="10">
        <v>312.62</v>
      </c>
    </row>
    <row r="17" spans="1:5" x14ac:dyDescent="0.25">
      <c r="A17" s="7" t="s">
        <v>38</v>
      </c>
      <c r="B17" s="7" t="s">
        <v>67</v>
      </c>
      <c r="C17" s="9" t="s">
        <v>98</v>
      </c>
      <c r="D17" s="10">
        <v>137507.99</v>
      </c>
      <c r="E17" s="10">
        <v>612.87</v>
      </c>
    </row>
    <row r="18" spans="1:5" x14ac:dyDescent="0.25">
      <c r="A18" s="7" t="s">
        <v>24</v>
      </c>
      <c r="B18" s="7" t="s">
        <v>67</v>
      </c>
      <c r="C18" s="9" t="s">
        <v>103</v>
      </c>
      <c r="D18" s="10">
        <v>136951.57</v>
      </c>
      <c r="E18" s="10">
        <v>563.42999999999995</v>
      </c>
    </row>
    <row r="19" spans="1:5" x14ac:dyDescent="0.25">
      <c r="A19" s="7" t="s">
        <v>10</v>
      </c>
      <c r="B19" s="7" t="s">
        <v>54</v>
      </c>
      <c r="C19" s="9" t="s">
        <v>94</v>
      </c>
      <c r="D19" s="10">
        <v>133309.4</v>
      </c>
      <c r="E19" s="10">
        <v>833.73</v>
      </c>
    </row>
    <row r="20" spans="1:5" x14ac:dyDescent="0.25">
      <c r="A20" s="7" t="s">
        <v>39</v>
      </c>
      <c r="B20" s="7" t="s">
        <v>79</v>
      </c>
      <c r="C20" s="9" t="s">
        <v>108</v>
      </c>
      <c r="D20" s="10">
        <v>132204.34</v>
      </c>
      <c r="E20" s="10">
        <v>1078.3</v>
      </c>
    </row>
    <row r="21" spans="1:5" x14ac:dyDescent="0.25">
      <c r="A21" s="7" t="s">
        <v>28</v>
      </c>
      <c r="B21" s="7" t="s">
        <v>71</v>
      </c>
      <c r="C21" s="9" t="s">
        <v>105</v>
      </c>
      <c r="D21" s="10">
        <v>132063.26999999999</v>
      </c>
      <c r="E21" s="10">
        <v>628.83000000000004</v>
      </c>
    </row>
    <row r="22" spans="1:5" x14ac:dyDescent="0.25">
      <c r="A22" s="7" t="s">
        <v>17</v>
      </c>
      <c r="B22" s="7" t="s">
        <v>61</v>
      </c>
      <c r="C22" s="9" t="s">
        <v>100</v>
      </c>
      <c r="D22" s="10">
        <v>131176.29999999999</v>
      </c>
      <c r="E22" s="10">
        <v>312.63</v>
      </c>
    </row>
    <row r="23" spans="1:5" x14ac:dyDescent="0.25">
      <c r="A23" s="7" t="s">
        <v>35</v>
      </c>
      <c r="B23" s="7" t="s">
        <v>76</v>
      </c>
      <c r="C23" s="9" t="s">
        <v>105</v>
      </c>
      <c r="D23" s="10">
        <v>130894.37</v>
      </c>
      <c r="E23" s="10">
        <v>580.96</v>
      </c>
    </row>
    <row r="24" spans="1:5" x14ac:dyDescent="0.25">
      <c r="A24" s="7" t="s">
        <v>33</v>
      </c>
      <c r="B24" s="7" t="s">
        <v>75</v>
      </c>
      <c r="C24" s="9" t="s">
        <v>106</v>
      </c>
      <c r="D24" s="10">
        <v>130672.46</v>
      </c>
      <c r="E24" s="10">
        <v>711.14</v>
      </c>
    </row>
    <row r="25" spans="1:5" x14ac:dyDescent="0.25">
      <c r="A25" s="7" t="s">
        <v>122</v>
      </c>
      <c r="B25" s="7" t="s">
        <v>71</v>
      </c>
      <c r="C25" s="9" t="s">
        <v>96</v>
      </c>
      <c r="D25" s="10">
        <v>130427.5</v>
      </c>
      <c r="E25" s="10">
        <v>312.64</v>
      </c>
    </row>
    <row r="26" spans="1:5" x14ac:dyDescent="0.25">
      <c r="A26" s="7" t="s">
        <v>11</v>
      </c>
      <c r="B26" s="7" t="s">
        <v>51</v>
      </c>
      <c r="C26" s="9" t="s">
        <v>95</v>
      </c>
      <c r="D26" s="10">
        <v>129262.68</v>
      </c>
      <c r="E26" s="10">
        <v>598.82000000000005</v>
      </c>
    </row>
    <row r="27" spans="1:5" x14ac:dyDescent="0.25">
      <c r="A27" s="7" t="s">
        <v>29</v>
      </c>
      <c r="B27" s="7" t="s">
        <v>72</v>
      </c>
      <c r="C27" s="9" t="s">
        <v>96</v>
      </c>
      <c r="D27" s="10">
        <v>128474.92</v>
      </c>
      <c r="E27" s="10">
        <v>312.63</v>
      </c>
    </row>
    <row r="28" spans="1:5" x14ac:dyDescent="0.25">
      <c r="A28" s="7" t="s">
        <v>31</v>
      </c>
      <c r="B28" s="7" t="s">
        <v>73</v>
      </c>
      <c r="C28" s="9" t="s">
        <v>104</v>
      </c>
      <c r="D28" s="10">
        <v>127519.59</v>
      </c>
      <c r="E28" s="10">
        <v>312.64</v>
      </c>
    </row>
    <row r="29" spans="1:5" x14ac:dyDescent="0.25">
      <c r="A29" s="7" t="s">
        <v>30</v>
      </c>
      <c r="B29" s="7" t="s">
        <v>50</v>
      </c>
      <c r="C29" s="9" t="s">
        <v>105</v>
      </c>
      <c r="D29" s="10">
        <v>127478.47</v>
      </c>
      <c r="E29" s="10">
        <v>612.87</v>
      </c>
    </row>
    <row r="30" spans="1:5" x14ac:dyDescent="0.25">
      <c r="A30" s="7" t="s">
        <v>13</v>
      </c>
      <c r="B30" s="7" t="s">
        <v>56</v>
      </c>
      <c r="C30" s="9" t="s">
        <v>96</v>
      </c>
      <c r="D30" s="10">
        <v>127107.81</v>
      </c>
      <c r="E30" s="10">
        <v>470</v>
      </c>
    </row>
    <row r="31" spans="1:5" x14ac:dyDescent="0.25">
      <c r="A31" s="7" t="s">
        <v>34</v>
      </c>
      <c r="B31" s="7" t="s">
        <v>74</v>
      </c>
      <c r="C31" s="9" t="s">
        <v>105</v>
      </c>
      <c r="D31" s="10">
        <v>126498.89</v>
      </c>
      <c r="E31" s="10">
        <v>614.20000000000005</v>
      </c>
    </row>
    <row r="32" spans="1:5" x14ac:dyDescent="0.25">
      <c r="A32" s="7" t="s">
        <v>37</v>
      </c>
      <c r="B32" s="7" t="s">
        <v>78</v>
      </c>
      <c r="C32" s="9" t="s">
        <v>96</v>
      </c>
      <c r="D32" s="10">
        <v>125552.97</v>
      </c>
      <c r="E32" s="10">
        <v>312.64</v>
      </c>
    </row>
    <row r="33" spans="1:5" x14ac:dyDescent="0.25">
      <c r="A33" s="7" t="s">
        <v>27</v>
      </c>
      <c r="B33" s="7" t="s">
        <v>70</v>
      </c>
      <c r="C33" s="9" t="s">
        <v>305</v>
      </c>
      <c r="D33" s="10">
        <v>124663.97</v>
      </c>
      <c r="E33" s="10">
        <v>312.64</v>
      </c>
    </row>
    <row r="34" spans="1:5" x14ac:dyDescent="0.25">
      <c r="A34" s="7" t="s">
        <v>26</v>
      </c>
      <c r="B34" s="7" t="s">
        <v>69</v>
      </c>
      <c r="C34" s="9" t="s">
        <v>96</v>
      </c>
      <c r="D34" s="10">
        <v>122597.92</v>
      </c>
      <c r="E34" s="10">
        <v>312.63</v>
      </c>
    </row>
    <row r="35" spans="1:5" x14ac:dyDescent="0.25">
      <c r="A35" s="7" t="s">
        <v>41</v>
      </c>
      <c r="B35" s="7" t="s">
        <v>81</v>
      </c>
      <c r="C35" s="9" t="s">
        <v>96</v>
      </c>
      <c r="D35" s="10">
        <v>119263.12</v>
      </c>
      <c r="E35" s="10">
        <v>312.63</v>
      </c>
    </row>
    <row r="36" spans="1:5" x14ac:dyDescent="0.25">
      <c r="A36" s="7" t="s">
        <v>44</v>
      </c>
      <c r="B36" s="7" t="s">
        <v>85</v>
      </c>
      <c r="C36" s="9" t="s">
        <v>111</v>
      </c>
      <c r="D36" s="10">
        <v>116737.36</v>
      </c>
      <c r="E36" s="10">
        <v>486.78</v>
      </c>
    </row>
    <row r="37" spans="1:5" x14ac:dyDescent="0.25">
      <c r="A37" s="7" t="s">
        <v>306</v>
      </c>
      <c r="B37" s="7" t="s">
        <v>307</v>
      </c>
      <c r="C37" s="9" t="s">
        <v>96</v>
      </c>
      <c r="D37" s="10">
        <v>116731.27</v>
      </c>
      <c r="E37" s="10">
        <v>312.64</v>
      </c>
    </row>
    <row r="38" spans="1:5" x14ac:dyDescent="0.25">
      <c r="A38" s="7" t="s">
        <v>42</v>
      </c>
      <c r="B38" s="7" t="s">
        <v>83</v>
      </c>
      <c r="C38" s="9" t="s">
        <v>96</v>
      </c>
      <c r="D38" s="10">
        <v>115451.47</v>
      </c>
      <c r="E38" s="10">
        <v>512.39</v>
      </c>
    </row>
    <row r="39" spans="1:5" x14ac:dyDescent="0.25">
      <c r="A39" s="7" t="s">
        <v>308</v>
      </c>
      <c r="B39" s="7" t="s">
        <v>309</v>
      </c>
      <c r="C39" s="9" t="s">
        <v>105</v>
      </c>
      <c r="D39" s="10">
        <v>114908.25</v>
      </c>
      <c r="E39" s="10">
        <v>527.66999999999996</v>
      </c>
    </row>
    <row r="40" spans="1:5" x14ac:dyDescent="0.25">
      <c r="A40" s="7" t="s">
        <v>310</v>
      </c>
      <c r="B40" s="7" t="s">
        <v>311</v>
      </c>
      <c r="C40" s="9" t="s">
        <v>96</v>
      </c>
      <c r="D40" s="10">
        <v>112139.89</v>
      </c>
      <c r="E40" s="10">
        <v>292.95</v>
      </c>
    </row>
    <row r="41" spans="1:5" x14ac:dyDescent="0.25">
      <c r="A41" s="7" t="s">
        <v>118</v>
      </c>
      <c r="B41" s="7" t="s">
        <v>119</v>
      </c>
      <c r="C41" s="9" t="s">
        <v>96</v>
      </c>
      <c r="D41" s="10">
        <v>111472.94</v>
      </c>
      <c r="E41" s="10">
        <v>833.73</v>
      </c>
    </row>
    <row r="42" spans="1:5" x14ac:dyDescent="0.25">
      <c r="A42" s="7" t="s">
        <v>120</v>
      </c>
      <c r="B42" s="7" t="s">
        <v>121</v>
      </c>
      <c r="C42" s="9" t="s">
        <v>96</v>
      </c>
      <c r="D42" s="10">
        <v>111425.42</v>
      </c>
      <c r="E42" s="10">
        <v>639.03</v>
      </c>
    </row>
    <row r="43" spans="1:5" x14ac:dyDescent="0.25">
      <c r="A43" s="7" t="s">
        <v>312</v>
      </c>
      <c r="B43" s="7" t="s">
        <v>313</v>
      </c>
      <c r="C43" s="9" t="s">
        <v>314</v>
      </c>
      <c r="D43" s="10">
        <v>109546.92</v>
      </c>
      <c r="E43" s="10">
        <v>0</v>
      </c>
    </row>
    <row r="44" spans="1:5" x14ac:dyDescent="0.25">
      <c r="A44" s="7" t="s">
        <v>146</v>
      </c>
      <c r="B44" s="7" t="s">
        <v>147</v>
      </c>
      <c r="C44" s="9" t="s">
        <v>104</v>
      </c>
      <c r="D44" s="10">
        <v>108733.27</v>
      </c>
      <c r="E44" s="10">
        <v>826.81</v>
      </c>
    </row>
    <row r="45" spans="1:5" x14ac:dyDescent="0.25">
      <c r="A45" s="7" t="s">
        <v>315</v>
      </c>
      <c r="B45" s="7" t="s">
        <v>316</v>
      </c>
      <c r="C45" s="9" t="s">
        <v>317</v>
      </c>
      <c r="D45" s="10">
        <v>108556.05</v>
      </c>
      <c r="E45" s="10">
        <v>453.03</v>
      </c>
    </row>
    <row r="46" spans="1:5" x14ac:dyDescent="0.25">
      <c r="A46" s="7" t="s">
        <v>131</v>
      </c>
      <c r="B46" s="7" t="s">
        <v>54</v>
      </c>
      <c r="C46" s="9" t="s">
        <v>96</v>
      </c>
      <c r="D46" s="10">
        <v>108540.15</v>
      </c>
      <c r="E46" s="10">
        <v>297.61</v>
      </c>
    </row>
    <row r="47" spans="1:5" ht="30" x14ac:dyDescent="0.25">
      <c r="A47" s="7" t="s">
        <v>318</v>
      </c>
      <c r="B47" s="7" t="s">
        <v>319</v>
      </c>
      <c r="C47" s="9" t="s">
        <v>320</v>
      </c>
      <c r="D47" s="10">
        <v>108300.67</v>
      </c>
      <c r="E47" s="10">
        <v>433.65</v>
      </c>
    </row>
    <row r="48" spans="1:5" x14ac:dyDescent="0.25">
      <c r="A48" s="7" t="s">
        <v>48</v>
      </c>
      <c r="B48" s="7" t="s">
        <v>89</v>
      </c>
      <c r="C48" s="9" t="s">
        <v>96</v>
      </c>
      <c r="D48" s="10">
        <v>107931.86</v>
      </c>
      <c r="E48" s="10">
        <v>312.63</v>
      </c>
    </row>
    <row r="49" spans="1:5" x14ac:dyDescent="0.25">
      <c r="A49" s="7" t="s">
        <v>321</v>
      </c>
      <c r="B49" s="7" t="s">
        <v>322</v>
      </c>
      <c r="C49" s="9" t="s">
        <v>96</v>
      </c>
      <c r="D49" s="10">
        <v>107464.75</v>
      </c>
      <c r="E49" s="10">
        <v>666.01</v>
      </c>
    </row>
    <row r="50" spans="1:5" x14ac:dyDescent="0.25">
      <c r="A50" s="7" t="s">
        <v>323</v>
      </c>
      <c r="B50" s="7" t="s">
        <v>324</v>
      </c>
      <c r="C50" s="9" t="s">
        <v>325</v>
      </c>
      <c r="D50" s="10">
        <v>107211.25</v>
      </c>
      <c r="E50" s="10">
        <v>425.35</v>
      </c>
    </row>
    <row r="51" spans="1:5" x14ac:dyDescent="0.25">
      <c r="A51" s="7" t="s">
        <v>326</v>
      </c>
      <c r="B51" s="7" t="s">
        <v>88</v>
      </c>
      <c r="C51" s="9" t="s">
        <v>96</v>
      </c>
      <c r="D51" s="10">
        <v>107200.44</v>
      </c>
      <c r="E51" s="10">
        <v>267.43</v>
      </c>
    </row>
    <row r="52" spans="1:5" x14ac:dyDescent="0.25">
      <c r="A52" s="7" t="s">
        <v>126</v>
      </c>
      <c r="B52" s="7" t="s">
        <v>127</v>
      </c>
      <c r="C52" s="9" t="s">
        <v>128</v>
      </c>
      <c r="D52" s="10">
        <v>106770.54</v>
      </c>
      <c r="E52" s="10">
        <v>312.64</v>
      </c>
    </row>
    <row r="53" spans="1:5" x14ac:dyDescent="0.25">
      <c r="A53" s="7" t="s">
        <v>46</v>
      </c>
      <c r="B53" s="7" t="s">
        <v>87</v>
      </c>
      <c r="C53" s="9" t="s">
        <v>96</v>
      </c>
      <c r="D53" s="10">
        <v>106383.21</v>
      </c>
      <c r="E53" s="10">
        <v>312.64</v>
      </c>
    </row>
    <row r="54" spans="1:5" x14ac:dyDescent="0.25">
      <c r="A54" s="7" t="s">
        <v>327</v>
      </c>
      <c r="B54" s="7" t="s">
        <v>72</v>
      </c>
      <c r="C54" s="9" t="s">
        <v>328</v>
      </c>
      <c r="D54" s="10">
        <v>105981.49</v>
      </c>
      <c r="E54" s="10">
        <v>441.12</v>
      </c>
    </row>
    <row r="55" spans="1:5" x14ac:dyDescent="0.25">
      <c r="A55" s="7" t="s">
        <v>45</v>
      </c>
      <c r="B55" s="7" t="s">
        <v>86</v>
      </c>
      <c r="C55" s="9" t="s">
        <v>96</v>
      </c>
      <c r="D55" s="10">
        <v>105554.52</v>
      </c>
      <c r="E55" s="10">
        <v>312.64</v>
      </c>
    </row>
    <row r="56" spans="1:5" x14ac:dyDescent="0.25">
      <c r="A56" s="7" t="s">
        <v>40</v>
      </c>
      <c r="B56" s="7" t="s">
        <v>84</v>
      </c>
      <c r="C56" s="9" t="s">
        <v>138</v>
      </c>
      <c r="D56" s="10">
        <v>105477.38</v>
      </c>
      <c r="E56" s="10">
        <v>833.72</v>
      </c>
    </row>
    <row r="57" spans="1:5" x14ac:dyDescent="0.25">
      <c r="A57" s="7" t="s">
        <v>329</v>
      </c>
      <c r="B57" s="7" t="s">
        <v>330</v>
      </c>
      <c r="C57" s="9" t="s">
        <v>331</v>
      </c>
      <c r="D57" s="10">
        <v>105110.32</v>
      </c>
      <c r="E57" s="10">
        <v>409.2</v>
      </c>
    </row>
    <row r="58" spans="1:5" x14ac:dyDescent="0.25">
      <c r="A58" s="7" t="s">
        <v>332</v>
      </c>
      <c r="B58" s="7" t="s">
        <v>333</v>
      </c>
      <c r="C58" s="9" t="s">
        <v>334</v>
      </c>
      <c r="D58" s="10">
        <v>103695.19</v>
      </c>
      <c r="E58" s="10">
        <v>434.66</v>
      </c>
    </row>
    <row r="59" spans="1:5" x14ac:dyDescent="0.25">
      <c r="A59" s="7" t="s">
        <v>335</v>
      </c>
      <c r="B59" s="7" t="s">
        <v>336</v>
      </c>
      <c r="C59" s="9" t="s">
        <v>337</v>
      </c>
      <c r="D59" s="10">
        <v>103395.52</v>
      </c>
      <c r="E59" s="10">
        <v>425.35</v>
      </c>
    </row>
    <row r="60" spans="1:5" ht="30" x14ac:dyDescent="0.25">
      <c r="A60" s="7" t="s">
        <v>36</v>
      </c>
      <c r="B60" s="7" t="s">
        <v>77</v>
      </c>
      <c r="C60" s="9" t="s">
        <v>338</v>
      </c>
      <c r="D60" s="10">
        <v>100876.63</v>
      </c>
      <c r="E60" s="10">
        <v>312.63</v>
      </c>
    </row>
    <row r="61" spans="1:5" x14ac:dyDescent="0.25">
      <c r="D61" s="3"/>
      <c r="E61" s="3"/>
    </row>
    <row r="62" spans="1:5" x14ac:dyDescent="0.25">
      <c r="A62" s="13" t="s">
        <v>339</v>
      </c>
      <c r="B62" s="14"/>
      <c r="C62" s="14"/>
      <c r="D62" s="15">
        <f>SUM(D4:D61)</f>
        <v>7167834.9399999995</v>
      </c>
      <c r="E62" s="16">
        <f>SUM(E4:E61)</f>
        <v>30206.559999999994</v>
      </c>
    </row>
    <row r="63" spans="1:5" x14ac:dyDescent="0.25">
      <c r="D63" s="3"/>
      <c r="E63" s="3"/>
    </row>
    <row r="64" spans="1:5" x14ac:dyDescent="0.25">
      <c r="D64" s="3"/>
      <c r="E64" s="3"/>
    </row>
  </sheetData>
  <mergeCells count="1">
    <mergeCell ref="A1:E1"/>
  </mergeCells>
  <pageMargins left="0.7" right="0.7" top="0.75" bottom="0.75" header="0.3" footer="0.3"/>
  <pageSetup scale="73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FDD22-AD84-40D8-9599-B663CAC7CE46}">
  <sheetPr codeName="Sheet9"/>
  <dimension ref="A1:E51"/>
  <sheetViews>
    <sheetView showGridLines="0" zoomScaleNormal="100" workbookViewId="0">
      <selection activeCell="C41" sqref="C41"/>
    </sheetView>
  </sheetViews>
  <sheetFormatPr defaultRowHeight="15" x14ac:dyDescent="0.25"/>
  <cols>
    <col min="1" max="1" width="12.140625" style="7" bestFit="1" customWidth="1"/>
    <col min="2" max="2" width="14.28515625" style="7" bestFit="1" customWidth="1"/>
    <col min="3" max="3" width="39" style="7" bestFit="1" customWidth="1"/>
    <col min="4" max="4" width="14.28515625" style="7" bestFit="1" customWidth="1"/>
    <col min="5" max="5" width="19.28515625" style="7" bestFit="1" customWidth="1"/>
    <col min="6" max="16384" width="9.140625" style="7"/>
  </cols>
  <sheetData>
    <row r="1" spans="1:5" ht="21" x14ac:dyDescent="0.25">
      <c r="A1" s="42">
        <v>2019</v>
      </c>
      <c r="B1" s="43"/>
      <c r="C1" s="43"/>
      <c r="D1" s="43"/>
      <c r="E1" s="44"/>
    </row>
    <row r="2" spans="1:5" ht="9" customHeight="1" x14ac:dyDescent="0.25">
      <c r="A2" s="11"/>
      <c r="B2" s="11"/>
      <c r="C2" s="11"/>
      <c r="D2" s="11"/>
      <c r="E2" s="11"/>
    </row>
    <row r="3" spans="1:5" x14ac:dyDescent="0.25">
      <c r="A3" s="7" t="s">
        <v>5</v>
      </c>
      <c r="B3" s="7" t="s">
        <v>49</v>
      </c>
      <c r="C3" s="7" t="s">
        <v>90</v>
      </c>
      <c r="D3" s="8" t="s">
        <v>112</v>
      </c>
      <c r="E3" s="8" t="s">
        <v>113</v>
      </c>
    </row>
    <row r="4" spans="1:5" x14ac:dyDescent="0.25">
      <c r="A4" s="7" t="s">
        <v>6</v>
      </c>
      <c r="B4" s="7" t="s">
        <v>50</v>
      </c>
      <c r="C4" s="9" t="s">
        <v>91</v>
      </c>
      <c r="D4" s="12">
        <v>225613.38</v>
      </c>
      <c r="E4" s="12">
        <v>1733.01</v>
      </c>
    </row>
    <row r="5" spans="1:5" x14ac:dyDescent="0.25">
      <c r="A5" s="7" t="s">
        <v>7</v>
      </c>
      <c r="B5" s="7" t="s">
        <v>51</v>
      </c>
      <c r="C5" s="9" t="s">
        <v>92</v>
      </c>
      <c r="D5" s="12">
        <v>187478.33</v>
      </c>
      <c r="E5" s="12">
        <v>1540.74</v>
      </c>
    </row>
    <row r="6" spans="1:5" x14ac:dyDescent="0.25">
      <c r="A6" s="7" t="s">
        <v>8</v>
      </c>
      <c r="B6" s="7" t="s">
        <v>52</v>
      </c>
      <c r="C6" s="9" t="s">
        <v>93</v>
      </c>
      <c r="D6" s="12">
        <v>160283.18</v>
      </c>
      <c r="E6" s="12">
        <v>328.4</v>
      </c>
    </row>
    <row r="7" spans="1:5" x14ac:dyDescent="0.25">
      <c r="A7" s="7" t="s">
        <v>9</v>
      </c>
      <c r="B7" s="7" t="s">
        <v>53</v>
      </c>
      <c r="C7" s="9" t="s">
        <v>92</v>
      </c>
      <c r="D7" s="12">
        <v>160009.29</v>
      </c>
      <c r="E7" s="12">
        <v>1044.8399999999999</v>
      </c>
    </row>
    <row r="8" spans="1:5" x14ac:dyDescent="0.25">
      <c r="A8" s="7" t="s">
        <v>10</v>
      </c>
      <c r="B8" s="7" t="s">
        <v>54</v>
      </c>
      <c r="C8" s="9" t="s">
        <v>94</v>
      </c>
      <c r="D8" s="12">
        <v>148933.25</v>
      </c>
      <c r="E8" s="12">
        <v>1185.1400000000001</v>
      </c>
    </row>
    <row r="9" spans="1:5" x14ac:dyDescent="0.25">
      <c r="A9" s="7" t="s">
        <v>11</v>
      </c>
      <c r="B9" s="7" t="s">
        <v>51</v>
      </c>
      <c r="C9" s="9" t="s">
        <v>95</v>
      </c>
      <c r="D9" s="12">
        <v>148454.20000000001</v>
      </c>
      <c r="E9" s="12">
        <v>377.34</v>
      </c>
    </row>
    <row r="10" spans="1:5" x14ac:dyDescent="0.25">
      <c r="A10" s="7" t="s">
        <v>12</v>
      </c>
      <c r="B10" s="7" t="s">
        <v>55</v>
      </c>
      <c r="C10" s="9" t="s">
        <v>95</v>
      </c>
      <c r="D10" s="12">
        <v>144454.18</v>
      </c>
      <c r="E10" s="12">
        <v>1185.1500000000001</v>
      </c>
    </row>
    <row r="11" spans="1:5" x14ac:dyDescent="0.25">
      <c r="A11" s="7" t="s">
        <v>13</v>
      </c>
      <c r="B11" s="7" t="s">
        <v>56</v>
      </c>
      <c r="C11" s="9" t="s">
        <v>96</v>
      </c>
      <c r="D11" s="12">
        <v>142690.69</v>
      </c>
      <c r="E11" s="12">
        <v>797.97</v>
      </c>
    </row>
    <row r="12" spans="1:5" x14ac:dyDescent="0.25">
      <c r="A12" s="7" t="s">
        <v>14</v>
      </c>
      <c r="B12" s="7" t="s">
        <v>57</v>
      </c>
      <c r="C12" s="9" t="s">
        <v>97</v>
      </c>
      <c r="D12" s="12">
        <v>141259.12</v>
      </c>
      <c r="E12" s="12">
        <v>1149.75</v>
      </c>
    </row>
    <row r="13" spans="1:5" x14ac:dyDescent="0.25">
      <c r="A13" s="7" t="s">
        <v>15</v>
      </c>
      <c r="B13" s="7" t="s">
        <v>58</v>
      </c>
      <c r="C13" s="9" t="s">
        <v>98</v>
      </c>
      <c r="D13" s="12">
        <v>139862.26</v>
      </c>
      <c r="E13" s="12">
        <v>747.69</v>
      </c>
    </row>
    <row r="14" spans="1:5" x14ac:dyDescent="0.25">
      <c r="A14" s="7" t="s">
        <v>12</v>
      </c>
      <c r="B14" s="7" t="s">
        <v>59</v>
      </c>
      <c r="C14" s="9" t="s">
        <v>98</v>
      </c>
      <c r="D14" s="12">
        <v>138882.28</v>
      </c>
      <c r="E14" s="12">
        <v>726.43</v>
      </c>
    </row>
    <row r="15" spans="1:5" x14ac:dyDescent="0.25">
      <c r="A15" s="7" t="s">
        <v>16</v>
      </c>
      <c r="B15" s="7" t="s">
        <v>60</v>
      </c>
      <c r="C15" s="9" t="s">
        <v>99</v>
      </c>
      <c r="D15" s="12">
        <v>136698.49</v>
      </c>
      <c r="E15" s="12">
        <v>620.94000000000005</v>
      </c>
    </row>
    <row r="16" spans="1:5" x14ac:dyDescent="0.25">
      <c r="A16" s="7" t="s">
        <v>17</v>
      </c>
      <c r="B16" s="7" t="s">
        <v>61</v>
      </c>
      <c r="C16" s="9" t="s">
        <v>100</v>
      </c>
      <c r="D16" s="12">
        <v>135982.03</v>
      </c>
      <c r="E16" s="12">
        <v>328.43</v>
      </c>
    </row>
    <row r="17" spans="1:5" x14ac:dyDescent="0.25">
      <c r="A17" s="7" t="s">
        <v>18</v>
      </c>
      <c r="B17" s="7" t="s">
        <v>62</v>
      </c>
      <c r="C17" s="9" t="s">
        <v>95</v>
      </c>
      <c r="D17" s="12">
        <v>135033.74</v>
      </c>
      <c r="E17" s="12">
        <v>443.67</v>
      </c>
    </row>
    <row r="18" spans="1:5" x14ac:dyDescent="0.25">
      <c r="A18" s="7" t="s">
        <v>19</v>
      </c>
      <c r="B18" s="7" t="s">
        <v>63</v>
      </c>
      <c r="C18" s="9" t="s">
        <v>98</v>
      </c>
      <c r="D18" s="12">
        <v>132986.65</v>
      </c>
      <c r="E18" s="12">
        <v>641.83000000000004</v>
      </c>
    </row>
    <row r="19" spans="1:5" x14ac:dyDescent="0.25">
      <c r="A19" s="7" t="s">
        <v>20</v>
      </c>
      <c r="B19" s="7" t="s">
        <v>64</v>
      </c>
      <c r="C19" s="9" t="s">
        <v>96</v>
      </c>
      <c r="D19" s="12">
        <v>132237.37</v>
      </c>
      <c r="E19" s="12">
        <v>328.42</v>
      </c>
    </row>
    <row r="20" spans="1:5" x14ac:dyDescent="0.25">
      <c r="A20" s="7" t="s">
        <v>21</v>
      </c>
      <c r="B20" s="7" t="s">
        <v>65</v>
      </c>
      <c r="C20" s="9" t="s">
        <v>101</v>
      </c>
      <c r="D20" s="12">
        <v>132195.54999999999</v>
      </c>
      <c r="E20" s="12">
        <v>611.42999999999995</v>
      </c>
    </row>
    <row r="21" spans="1:5" x14ac:dyDescent="0.25">
      <c r="A21" s="7" t="s">
        <v>22</v>
      </c>
      <c r="B21" s="7" t="s">
        <v>66</v>
      </c>
      <c r="C21" s="9" t="s">
        <v>102</v>
      </c>
      <c r="D21" s="12">
        <v>132127.59</v>
      </c>
      <c r="E21" s="12">
        <v>1111.43</v>
      </c>
    </row>
    <row r="22" spans="1:5" x14ac:dyDescent="0.25">
      <c r="A22" s="7" t="s">
        <v>23</v>
      </c>
      <c r="B22" s="7" t="s">
        <v>59</v>
      </c>
      <c r="C22" s="9" t="s">
        <v>94</v>
      </c>
      <c r="D22" s="12">
        <v>131241.29999999999</v>
      </c>
      <c r="E22" s="12">
        <v>328.4</v>
      </c>
    </row>
    <row r="23" spans="1:5" x14ac:dyDescent="0.25">
      <c r="A23" s="7" t="s">
        <v>24</v>
      </c>
      <c r="B23" s="7" t="s">
        <v>67</v>
      </c>
      <c r="C23" s="9" t="s">
        <v>103</v>
      </c>
      <c r="D23" s="12">
        <v>130485.72</v>
      </c>
      <c r="E23" s="12">
        <v>593.14</v>
      </c>
    </row>
    <row r="24" spans="1:5" x14ac:dyDescent="0.25">
      <c r="A24" s="7" t="s">
        <v>25</v>
      </c>
      <c r="B24" s="7" t="s">
        <v>68</v>
      </c>
      <c r="C24" s="9" t="s">
        <v>95</v>
      </c>
      <c r="D24" s="12">
        <v>129989.27</v>
      </c>
      <c r="E24" s="12">
        <v>328.41</v>
      </c>
    </row>
    <row r="25" spans="1:5" x14ac:dyDescent="0.25">
      <c r="A25" s="7" t="s">
        <v>26</v>
      </c>
      <c r="B25" s="7" t="s">
        <v>69</v>
      </c>
      <c r="C25" s="9" t="s">
        <v>96</v>
      </c>
      <c r="D25" s="12">
        <v>127511.25</v>
      </c>
      <c r="E25" s="12">
        <v>328.43</v>
      </c>
    </row>
    <row r="26" spans="1:5" x14ac:dyDescent="0.25">
      <c r="A26" s="7" t="s">
        <v>27</v>
      </c>
      <c r="B26" s="7" t="s">
        <v>70</v>
      </c>
      <c r="C26" s="9" t="s">
        <v>104</v>
      </c>
      <c r="D26" s="12">
        <v>126787.27</v>
      </c>
      <c r="E26" s="12">
        <v>328.4</v>
      </c>
    </row>
    <row r="27" spans="1:5" x14ac:dyDescent="0.25">
      <c r="A27" s="7" t="s">
        <v>28</v>
      </c>
      <c r="B27" s="7" t="s">
        <v>71</v>
      </c>
      <c r="C27" s="9" t="s">
        <v>105</v>
      </c>
      <c r="D27" s="12">
        <v>126106.61</v>
      </c>
      <c r="E27" s="12">
        <v>659.74</v>
      </c>
    </row>
    <row r="28" spans="1:5" x14ac:dyDescent="0.25">
      <c r="A28" s="7" t="s">
        <v>29</v>
      </c>
      <c r="B28" s="7" t="s">
        <v>72</v>
      </c>
      <c r="C28" s="9" t="s">
        <v>96</v>
      </c>
      <c r="D28" s="12">
        <v>125657.98</v>
      </c>
      <c r="E28" s="12">
        <v>328.41</v>
      </c>
    </row>
    <row r="29" spans="1:5" x14ac:dyDescent="0.25">
      <c r="A29" s="7" t="s">
        <v>30</v>
      </c>
      <c r="B29" s="7" t="s">
        <v>50</v>
      </c>
      <c r="C29" s="9" t="s">
        <v>105</v>
      </c>
      <c r="D29" s="12">
        <v>125312.93</v>
      </c>
      <c r="E29" s="12">
        <v>641.83000000000004</v>
      </c>
    </row>
    <row r="30" spans="1:5" x14ac:dyDescent="0.25">
      <c r="A30" s="7" t="s">
        <v>31</v>
      </c>
      <c r="B30" s="7" t="s">
        <v>73</v>
      </c>
      <c r="C30" s="9" t="s">
        <v>104</v>
      </c>
      <c r="D30" s="12">
        <v>124411.57</v>
      </c>
      <c r="E30" s="12">
        <v>328.4</v>
      </c>
    </row>
    <row r="31" spans="1:5" x14ac:dyDescent="0.25">
      <c r="A31" s="7" t="s">
        <v>32</v>
      </c>
      <c r="B31" s="7" t="s">
        <v>74</v>
      </c>
      <c r="C31" s="9" t="s">
        <v>98</v>
      </c>
      <c r="D31" s="12">
        <v>124302.14</v>
      </c>
      <c r="E31" s="12">
        <v>743.94</v>
      </c>
    </row>
    <row r="32" spans="1:5" x14ac:dyDescent="0.25">
      <c r="A32" s="7" t="s">
        <v>33</v>
      </c>
      <c r="B32" s="7" t="s">
        <v>75</v>
      </c>
      <c r="C32" s="9" t="s">
        <v>106</v>
      </c>
      <c r="D32" s="12">
        <v>124035.5</v>
      </c>
      <c r="E32" s="12">
        <v>743.96</v>
      </c>
    </row>
    <row r="33" spans="1:5" x14ac:dyDescent="0.25">
      <c r="A33" s="7" t="s">
        <v>34</v>
      </c>
      <c r="B33" s="7" t="s">
        <v>74</v>
      </c>
      <c r="C33" s="9" t="s">
        <v>105</v>
      </c>
      <c r="D33" s="12">
        <v>122776.57</v>
      </c>
      <c r="E33" s="12">
        <v>624.24</v>
      </c>
    </row>
    <row r="34" spans="1:5" x14ac:dyDescent="0.25">
      <c r="A34" s="7" t="s">
        <v>35</v>
      </c>
      <c r="B34" s="7" t="s">
        <v>76</v>
      </c>
      <c r="C34" s="9" t="s">
        <v>105</v>
      </c>
      <c r="D34" s="12">
        <v>120446.36</v>
      </c>
      <c r="E34" s="12">
        <v>607.54</v>
      </c>
    </row>
    <row r="35" spans="1:5" ht="30" x14ac:dyDescent="0.25">
      <c r="A35" s="7" t="s">
        <v>36</v>
      </c>
      <c r="B35" s="7" t="s">
        <v>77</v>
      </c>
      <c r="C35" s="9" t="s">
        <v>107</v>
      </c>
      <c r="D35" s="12">
        <v>120122.92</v>
      </c>
      <c r="E35" s="12">
        <v>231.82</v>
      </c>
    </row>
    <row r="36" spans="1:5" x14ac:dyDescent="0.25">
      <c r="A36" s="7" t="s">
        <v>37</v>
      </c>
      <c r="B36" s="7" t="s">
        <v>78</v>
      </c>
      <c r="C36" s="9" t="s">
        <v>96</v>
      </c>
      <c r="D36" s="12">
        <v>119691.97</v>
      </c>
      <c r="E36" s="12">
        <v>328.39</v>
      </c>
    </row>
    <row r="37" spans="1:5" x14ac:dyDescent="0.25">
      <c r="A37" s="7" t="s">
        <v>38</v>
      </c>
      <c r="B37" s="7" t="s">
        <v>67</v>
      </c>
      <c r="C37" s="9" t="s">
        <v>105</v>
      </c>
      <c r="D37" s="12">
        <v>116723.25</v>
      </c>
      <c r="E37" s="12">
        <v>641.49</v>
      </c>
    </row>
    <row r="38" spans="1:5" x14ac:dyDescent="0.25">
      <c r="A38" s="7" t="s">
        <v>39</v>
      </c>
      <c r="B38" s="7" t="s">
        <v>79</v>
      </c>
      <c r="C38" s="9" t="s">
        <v>108</v>
      </c>
      <c r="D38" s="12">
        <v>115377.43</v>
      </c>
      <c r="E38" s="12">
        <v>1111.4100000000001</v>
      </c>
    </row>
    <row r="39" spans="1:5" x14ac:dyDescent="0.25">
      <c r="A39" s="7" t="s">
        <v>40</v>
      </c>
      <c r="B39" s="7" t="s">
        <v>80</v>
      </c>
      <c r="C39" s="9" t="s">
        <v>98</v>
      </c>
      <c r="D39" s="12">
        <v>114665.03</v>
      </c>
      <c r="E39" s="12">
        <v>632.61</v>
      </c>
    </row>
    <row r="40" spans="1:5" x14ac:dyDescent="0.25">
      <c r="A40" s="7" t="s">
        <v>41</v>
      </c>
      <c r="B40" s="7" t="s">
        <v>81</v>
      </c>
      <c r="C40" s="9" t="s">
        <v>96</v>
      </c>
      <c r="D40" s="12">
        <v>110185.78</v>
      </c>
      <c r="E40" s="12">
        <v>328.42</v>
      </c>
    </row>
    <row r="41" spans="1:5" ht="30" x14ac:dyDescent="0.25">
      <c r="A41" s="7" t="s">
        <v>8</v>
      </c>
      <c r="B41" s="7" t="s">
        <v>82</v>
      </c>
      <c r="C41" s="9" t="s">
        <v>109</v>
      </c>
      <c r="D41" s="12">
        <v>108759.64</v>
      </c>
      <c r="E41" s="12">
        <v>654.65</v>
      </c>
    </row>
    <row r="42" spans="1:5" x14ac:dyDescent="0.25">
      <c r="A42" s="7" t="s">
        <v>42</v>
      </c>
      <c r="B42" s="7" t="s">
        <v>83</v>
      </c>
      <c r="C42" s="9" t="s">
        <v>96</v>
      </c>
      <c r="D42" s="12">
        <v>108459.64</v>
      </c>
      <c r="E42" s="12">
        <v>891.08</v>
      </c>
    </row>
    <row r="43" spans="1:5" x14ac:dyDescent="0.25">
      <c r="A43" s="7" t="s">
        <v>43</v>
      </c>
      <c r="B43" s="7" t="s">
        <v>60</v>
      </c>
      <c r="C43" s="9" t="s">
        <v>95</v>
      </c>
      <c r="D43" s="12">
        <v>107824.35</v>
      </c>
      <c r="E43" s="12">
        <v>328.42</v>
      </c>
    </row>
    <row r="44" spans="1:5" ht="30" x14ac:dyDescent="0.25">
      <c r="A44" s="7" t="s">
        <v>40</v>
      </c>
      <c r="B44" s="7" t="s">
        <v>84</v>
      </c>
      <c r="C44" s="9" t="s">
        <v>110</v>
      </c>
      <c r="D44" s="12">
        <v>106897.4</v>
      </c>
      <c r="E44" s="12">
        <v>1185.1199999999999</v>
      </c>
    </row>
    <row r="45" spans="1:5" x14ac:dyDescent="0.25">
      <c r="A45" s="7" t="s">
        <v>44</v>
      </c>
      <c r="B45" s="7" t="s">
        <v>85</v>
      </c>
      <c r="C45" s="9" t="s">
        <v>111</v>
      </c>
      <c r="D45" s="12">
        <v>106555.14</v>
      </c>
      <c r="E45" s="12">
        <v>436.81</v>
      </c>
    </row>
    <row r="46" spans="1:5" x14ac:dyDescent="0.25">
      <c r="A46" s="7" t="s">
        <v>45</v>
      </c>
      <c r="B46" s="7" t="s">
        <v>86</v>
      </c>
      <c r="C46" s="9" t="s">
        <v>96</v>
      </c>
      <c r="D46" s="12">
        <v>106055.06</v>
      </c>
      <c r="E46" s="12">
        <v>328.4</v>
      </c>
    </row>
    <row r="47" spans="1:5" x14ac:dyDescent="0.25">
      <c r="A47" s="7" t="s">
        <v>46</v>
      </c>
      <c r="B47" s="7" t="s">
        <v>87</v>
      </c>
      <c r="C47" s="9" t="s">
        <v>96</v>
      </c>
      <c r="D47" s="12">
        <v>102519.59</v>
      </c>
      <c r="E47" s="12">
        <v>334.81</v>
      </c>
    </row>
    <row r="48" spans="1:5" x14ac:dyDescent="0.25">
      <c r="A48" s="7" t="s">
        <v>47</v>
      </c>
      <c r="B48" s="7" t="s">
        <v>88</v>
      </c>
      <c r="C48" s="9" t="s">
        <v>96</v>
      </c>
      <c r="D48" s="12">
        <v>102358.23</v>
      </c>
      <c r="E48" s="12">
        <v>850.7</v>
      </c>
    </row>
    <row r="49" spans="1:5" x14ac:dyDescent="0.25">
      <c r="A49" s="7" t="s">
        <v>48</v>
      </c>
      <c r="B49" s="7" t="s">
        <v>89</v>
      </c>
      <c r="C49" s="9" t="s">
        <v>96</v>
      </c>
      <c r="D49" s="12">
        <v>100686.48</v>
      </c>
      <c r="E49" s="12">
        <v>334.82</v>
      </c>
    </row>
    <row r="50" spans="1:5" x14ac:dyDescent="0.25">
      <c r="D50" s="12"/>
      <c r="E50" s="12"/>
    </row>
    <row r="51" spans="1:5" x14ac:dyDescent="0.25">
      <c r="A51" s="13" t="s">
        <v>4</v>
      </c>
      <c r="B51" s="14"/>
      <c r="C51" s="14"/>
      <c r="D51" s="15">
        <f>SUM(D4:D50)</f>
        <v>5961127.959999999</v>
      </c>
      <c r="E51" s="16">
        <f>SUM(E4:E50)</f>
        <v>30106.400000000012</v>
      </c>
    </row>
  </sheetData>
  <mergeCells count="1">
    <mergeCell ref="A1:E1"/>
  </mergeCells>
  <pageMargins left="0.7" right="0.7" top="0.75" bottom="0.75" header="0.3" footer="0.3"/>
  <pageSetup scale="87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3</vt:i4>
      </vt:variant>
    </vt:vector>
  </HeadingPairs>
  <TitlesOfParts>
    <vt:vector size="27" baseType="lpstr">
      <vt:lpstr>Summary</vt:lpstr>
      <vt:lpstr>2025</vt:lpstr>
      <vt:lpstr>Increases24-25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'2023'!Print_Titles</vt:lpstr>
      <vt:lpstr>'2024'!Print_Titles</vt:lpstr>
      <vt:lpstr>'2025'!Print_Titles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Cooler</dc:creator>
  <cp:lastModifiedBy>Dennis Nabieszko</cp:lastModifiedBy>
  <cp:lastPrinted>2026-03-30T11:50:19Z</cp:lastPrinted>
  <dcterms:created xsi:type="dcterms:W3CDTF">2021-03-22T12:59:35Z</dcterms:created>
  <dcterms:modified xsi:type="dcterms:W3CDTF">2026-03-30T12:14:44Z</dcterms:modified>
</cp:coreProperties>
</file>